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njoaquincog.sharepoint.com/sites/TransitDevelopmentActTDA/Shared Documents/TDA-26/"/>
    </mc:Choice>
  </mc:AlternateContent>
  <xr:revisionPtr revIDLastSave="77" documentId="8_{D89BFA6E-CAE1-9042-85EC-CD251CCBFDD0}" xr6:coauthVersionLast="47" xr6:coauthVersionMax="47" xr10:uidLastSave="{E7C8559A-4064-3248-82A7-B02A06695B6F}"/>
  <bookViews>
    <workbookView xWindow="50320" yWindow="-3800" windowWidth="30160" windowHeight="24080" tabRatio="975" firstSheet="17" activeTab="31" xr2:uid="{00000000-000D-0000-FFFF-FFFF00000000}"/>
  </bookViews>
  <sheets>
    <sheet name="Cover" sheetId="35" r:id="rId1"/>
    <sheet name="page 1" sheetId="44" r:id="rId2"/>
    <sheet name="page 2" sheetId="42" r:id="rId3"/>
    <sheet name="page 3" sheetId="41" r:id="rId4"/>
    <sheet name="page 4" sheetId="40" r:id="rId5"/>
    <sheet name="page 5" sheetId="39" r:id="rId6"/>
    <sheet name="page 6" sheetId="17" r:id="rId7"/>
    <sheet name="page 7" sheetId="7" r:id="rId8"/>
    <sheet name="Page 8" sheetId="14" r:id="rId9"/>
    <sheet name="page 9" sheetId="15" r:id="rId10"/>
    <sheet name="page 10" sheetId="18" r:id="rId11"/>
    <sheet name="page 11" sheetId="19" r:id="rId12"/>
    <sheet name="page 12" sheetId="20" r:id="rId13"/>
    <sheet name="Page 13" sheetId="49" r:id="rId14"/>
    <sheet name="Page 14" sheetId="25" r:id="rId15"/>
    <sheet name="Page 15" sheetId="26" r:id="rId16"/>
    <sheet name="page 16" sheetId="34" r:id="rId17"/>
    <sheet name="page 17" sheetId="54" r:id="rId18"/>
    <sheet name="page 18" sheetId="56" r:id="rId19"/>
    <sheet name="page 19" sheetId="55" r:id="rId20"/>
    <sheet name="page 20" sheetId="27" r:id="rId21"/>
    <sheet name="page 21" sheetId="28" r:id="rId22"/>
    <sheet name="page 22" sheetId="37" r:id="rId23"/>
    <sheet name="page 23" sheetId="29" r:id="rId24"/>
    <sheet name="page 24" sheetId="47" r:id="rId25"/>
    <sheet name="page 25" sheetId="51" r:id="rId26"/>
    <sheet name="page 26" sheetId="52" r:id="rId27"/>
    <sheet name="page 27" sheetId="6" r:id="rId28"/>
    <sheet name="page 28" sheetId="13" r:id="rId29"/>
    <sheet name="page 29" sheetId="24" r:id="rId30"/>
    <sheet name="Assurances page 30" sheetId="36" r:id="rId31"/>
    <sheet name="Assurances page 31" sheetId="48" r:id="rId32"/>
  </sheets>
  <definedNames>
    <definedName name="_xlnm.Print_Area" localSheetId="30">'Assurances page 30'!$A$1:$B$44</definedName>
    <definedName name="_xlnm.Print_Area" localSheetId="0">Cover!$A$1:$J$41</definedName>
    <definedName name="_xlnm.Print_Area" localSheetId="1">'page 1'!$A$1:$H$48</definedName>
    <definedName name="_xlnm.Print_Area" localSheetId="10">'page 10'!$A$2:$I$44</definedName>
    <definedName name="_xlnm.Print_Area" localSheetId="11">'page 11'!$A$1:$I$40</definedName>
    <definedName name="_xlnm.Print_Area" localSheetId="12">'page 12'!$A$1:$J$30</definedName>
    <definedName name="_xlnm.Print_Area" localSheetId="15">'Page 15'!$A$1:$I$39</definedName>
    <definedName name="_xlnm.Print_Area" localSheetId="16">'page 16'!$A$1:$I$47</definedName>
    <definedName name="_xlnm.Print_Area" localSheetId="21">'page 21'!$A$1:$H$62</definedName>
    <definedName name="_xlnm.Print_Area" localSheetId="22">'page 22'!$A$1:$H$34</definedName>
    <definedName name="_xlnm.Print_Area" localSheetId="23">'page 23'!$A$1:$H$45</definedName>
    <definedName name="_xlnm.Print_Area" localSheetId="27">'page 27'!$B$1:$G$46</definedName>
    <definedName name="_xlnm.Print_Area" localSheetId="28">'page 28'!$B$1:$G$54</definedName>
    <definedName name="_xlnm.Print_Area" localSheetId="29">'page 29'!$A$2:$I$47</definedName>
    <definedName name="_xlnm.Print_Area" localSheetId="3">'page 3'!$A$1:$I$43</definedName>
    <definedName name="_xlnm.Print_Area" localSheetId="6">'page 6'!$A$1:$K$65</definedName>
    <definedName name="_xlnm.Print_Area" localSheetId="7">'page 7'!$A$1:$K$64</definedName>
    <definedName name="_xlnm.Print_Area" localSheetId="8">'Page 8'!$A$1:$H$18</definedName>
    <definedName name="_xlnm.Print_Area" localSheetId="9">'page 9'!$A$1:$H$47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4" l="1"/>
  <c r="H18" i="14" s="1"/>
  <c r="H8" i="14"/>
  <c r="H10" i="14"/>
  <c r="F14" i="51"/>
  <c r="H14" i="51"/>
  <c r="J14" i="51"/>
  <c r="E34" i="6"/>
  <c r="F34" i="6"/>
  <c r="E42" i="13"/>
  <c r="F4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Lynnetta Castle</author>
  </authors>
  <commentList>
    <comment ref="C3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Lynnetta Castle:</t>
        </r>
        <r>
          <rPr>
            <sz val="9"/>
            <color indexed="81"/>
            <rFont val="Tahoma"/>
            <family val="2"/>
          </rPr>
          <t xml:space="preserve">
If doesn't meet above 2 criteria. The amount they can claim for operating is reduced by amount that exceeded the tragets above. Using whichever calculation that results in the lowest reduction
</t>
        </r>
      </text>
    </comment>
  </commentList>
</comments>
</file>

<file path=xl/sharedStrings.xml><?xml version="1.0" encoding="utf-8"?>
<sst xmlns="http://schemas.openxmlformats.org/spreadsheetml/2006/main" count="1224" uniqueCount="873">
  <si>
    <t>Total</t>
  </si>
  <si>
    <t>(Use additional forms as necessary)</t>
  </si>
  <si>
    <t>TOTAL</t>
  </si>
  <si>
    <t>ANNUAL PROJECT AND FINANCIAL PLAN</t>
  </si>
  <si>
    <t>LTF</t>
  </si>
  <si>
    <t>Project Title &amp; Brief Description</t>
  </si>
  <si>
    <t xml:space="preserve">Project </t>
  </si>
  <si>
    <t xml:space="preserve">Funds </t>
  </si>
  <si>
    <t>Cost</t>
  </si>
  <si>
    <t>Utilized</t>
  </si>
  <si>
    <t xml:space="preserve"> </t>
  </si>
  <si>
    <t>LOCAL TRANSPORTATION FUND</t>
  </si>
  <si>
    <t>TO:</t>
  </si>
  <si>
    <t>FROM:</t>
  </si>
  <si>
    <t xml:space="preserve">Applicant: </t>
  </si>
  <si>
    <t>Address:</t>
  </si>
  <si>
    <t>City</t>
  </si>
  <si>
    <t xml:space="preserve">Contact Person:  </t>
  </si>
  <si>
    <t>Zip:</t>
  </si>
  <si>
    <t>Phone:</t>
  </si>
  <si>
    <t>E-mail Address:</t>
  </si>
  <si>
    <t>Fax:</t>
  </si>
  <si>
    <t xml:space="preserve">The </t>
  </si>
  <si>
    <t xml:space="preserve">amount of </t>
  </si>
  <si>
    <t xml:space="preserve">When approved, please transmit this claim to the County Auditor for payment.  Approval of the claim and </t>
  </si>
  <si>
    <t xml:space="preserve">payment by the County Auditor to this applicant is subject to such monies being on hand and available for </t>
  </si>
  <si>
    <t>Submitted by:</t>
  </si>
  <si>
    <t>Title:</t>
  </si>
  <si>
    <t>Date:</t>
  </si>
  <si>
    <t>The claimant certifies that this Local Transportation Fund claim and the financial information contained</t>
  </si>
  <si>
    <t>distribution, and to the provisions that such monies will be used only in accordance with the terms</t>
  </si>
  <si>
    <t>Briefly describe all proposed projects and indicate proposed project expenditures</t>
  </si>
  <si>
    <r>
      <t xml:space="preserve">Date of approval: </t>
    </r>
    <r>
      <rPr>
        <i/>
        <u/>
        <sz val="12"/>
        <rFont val="Arial"/>
        <family val="2"/>
      </rPr>
      <t xml:space="preserve">                                                             </t>
    </r>
  </si>
  <si>
    <t>ACTUAL</t>
  </si>
  <si>
    <t>I</t>
  </si>
  <si>
    <t>for right of way acquisition and the construction of road and street projects.</t>
  </si>
  <si>
    <t>PEDESTRIAN AND BICYCLE PROJECTS</t>
  </si>
  <si>
    <t>PART II</t>
  </si>
  <si>
    <t>Project Limits</t>
  </si>
  <si>
    <t>ROADS AND STREETS PROJECTS</t>
  </si>
  <si>
    <t>PART III</t>
  </si>
  <si>
    <t>San Joaquin Council of Governments</t>
  </si>
  <si>
    <t>555 E Weber Avenue</t>
  </si>
  <si>
    <t>Stockton, CA 95202</t>
  </si>
  <si>
    <t>of the Public Utilities Code, hereby requests, in accordance with Chapter 1400, Statutes of 1971 as amended</t>
  </si>
  <si>
    <t>Allocation instructions and paymnet by the County Auditor to this claimant are subject to such monies being on</t>
  </si>
  <si>
    <t>hand and available for distribution, and to the provisions that such monies will be used only in accordance</t>
  </si>
  <si>
    <t>with the terms of the approved claim.</t>
  </si>
  <si>
    <t>The claimant certifies that this State Transit Assistance Fund claim and the financial information contained</t>
  </si>
  <si>
    <t>therein is reasonable and accurate to the best of my knowledge and that the aforemetnioned information</t>
  </si>
  <si>
    <t xml:space="preserve">indicates the eligibility of this claimant for funds for the fiscal year of the application pursuant to CAC Section </t>
  </si>
  <si>
    <t>BY:</t>
  </si>
  <si>
    <t xml:space="preserve">                                              </t>
  </si>
  <si>
    <t>Executive Director</t>
  </si>
  <si>
    <t>TRANSPORTATION DEVELOPMENT ACT APPORTIONMENTS</t>
  </si>
  <si>
    <t>Local Transportation Fund Available Apportionment</t>
  </si>
  <si>
    <t>A.</t>
  </si>
  <si>
    <t>B.</t>
  </si>
  <si>
    <t>Pedestrian/Bicycle Apportionment</t>
  </si>
  <si>
    <t>$</t>
  </si>
  <si>
    <t>C.</t>
  </si>
  <si>
    <t>Previous Years' Unclaimed Apportionment</t>
  </si>
  <si>
    <t>D.</t>
  </si>
  <si>
    <t>Unexpended Carryover</t>
  </si>
  <si>
    <t>H.</t>
  </si>
  <si>
    <t>TOTAL AVAILABLE FOR THIS CLAIM</t>
  </si>
  <si>
    <t>(Also enter on page 9, 1st column)</t>
  </si>
  <si>
    <t>I.</t>
  </si>
  <si>
    <t>II</t>
  </si>
  <si>
    <t>State Transit Assistance Fund Available Apportionment</t>
  </si>
  <si>
    <t>E.</t>
  </si>
  <si>
    <t>F.</t>
  </si>
  <si>
    <t xml:space="preserve">  hereby requests, in accordance with Chapter 1400</t>
  </si>
  <si>
    <t>Statutes 1971 and applicable rules and regulations, that its annual transportation claim be approved in the</t>
  </si>
  <si>
    <t>of the approved annual financial plan.</t>
  </si>
  <si>
    <t>therein is reasonable and accurate to the best of my knowledge and the aforementioned information</t>
  </si>
  <si>
    <t>6634 and 6734</t>
  </si>
  <si>
    <t>CCR Section 6730(a) Public Transit</t>
  </si>
  <si>
    <t xml:space="preserve">   Contractor Operating</t>
  </si>
  <si>
    <t>Article 8 (99400(e))</t>
  </si>
  <si>
    <t xml:space="preserve">   Contractor Capital</t>
  </si>
  <si>
    <t>Article 8 (99400(b))</t>
  </si>
  <si>
    <t xml:space="preserve">   Passenger Rail Service</t>
  </si>
  <si>
    <t xml:space="preserve">   Operations and Capital</t>
  </si>
  <si>
    <t>PEDESTRIAN AND BICYCLE</t>
  </si>
  <si>
    <t>Article 3 (99234)</t>
  </si>
  <si>
    <t>III</t>
  </si>
  <si>
    <t>ROADS AND STREETS</t>
  </si>
  <si>
    <t>Article 8 (99400(a))</t>
  </si>
  <si>
    <t>IV</t>
  </si>
  <si>
    <t>OTHER</t>
  </si>
  <si>
    <t>Article 8 (99400(b,c,d,e))</t>
  </si>
  <si>
    <t>TOTAL THIS CLAIM</t>
  </si>
  <si>
    <t>PUBLIC TRANSPORTATION</t>
  </si>
  <si>
    <t>I.   LTF</t>
  </si>
  <si>
    <t>II    STA</t>
  </si>
  <si>
    <t>UNCLAIMED APPORTIONMENT</t>
  </si>
  <si>
    <t xml:space="preserve">   (TOTAL AVAILABLE less TOTAL THIS CLAIM)</t>
  </si>
  <si>
    <t>for which it is being reclaimed. Attach pages as necessary.</t>
  </si>
  <si>
    <t>LTF in Transit Fund to be reclaimed for</t>
  </si>
  <si>
    <r>
      <t xml:space="preserve">carryover included in the amounts being claimed above. Identify the amount of carryover </t>
    </r>
    <r>
      <rPr>
        <i/>
        <u/>
        <sz val="9"/>
        <rFont val="Arial"/>
        <family val="2"/>
      </rPr>
      <t>and</t>
    </r>
    <r>
      <rPr>
        <i/>
        <sz val="9"/>
        <rFont val="Arial"/>
        <family val="2"/>
      </rPr>
      <t xml:space="preserve"> the purpose</t>
    </r>
  </si>
  <si>
    <t>LTF in Streets and Roads Fund to be reclaimed for</t>
  </si>
  <si>
    <t>LTF in Ped/Bike Fund reclaimed for</t>
  </si>
  <si>
    <t>STA in Transit Fund reclaimed for</t>
  </si>
  <si>
    <t>TOTAL UNEXPENDED CARRYOVER</t>
  </si>
  <si>
    <t>Transit Purpose</t>
  </si>
  <si>
    <t>Streets &amp; Roads</t>
  </si>
  <si>
    <t>Peds/Bicycle</t>
  </si>
  <si>
    <t>CLAIM PURPOSES</t>
  </si>
  <si>
    <t>PART I - PUBLIC TRANSPORTION</t>
  </si>
  <si>
    <t>Please Circle Either</t>
  </si>
  <si>
    <t>Article 4 Operator</t>
  </si>
  <si>
    <t>Article 8 Contractor</t>
  </si>
  <si>
    <t>FINANCIAL INFORMATION</t>
  </si>
  <si>
    <t>OPERATING REVENUES</t>
  </si>
  <si>
    <t>BUDGET</t>
  </si>
  <si>
    <t>ESTIMATE</t>
  </si>
  <si>
    <t>Passenger Fares</t>
  </si>
  <si>
    <t>Special Transit Fares</t>
  </si>
  <si>
    <t>Charter Revenues</t>
  </si>
  <si>
    <t>Auxiliary Transportation Revenues</t>
  </si>
  <si>
    <t xml:space="preserve">   (includes advertising)</t>
  </si>
  <si>
    <t>Non-Transportation Revenues</t>
  </si>
  <si>
    <t>Tax Revenue (Specify)</t>
  </si>
  <si>
    <t xml:space="preserve">   Property Tax</t>
  </si>
  <si>
    <t xml:space="preserve">   Sales Tax (not TDA)</t>
  </si>
  <si>
    <t xml:space="preserve">   Purchase of Service</t>
  </si>
  <si>
    <t>Local Special Fare Assistance</t>
  </si>
  <si>
    <t>State Cash Grants &amp; Reimbursement</t>
  </si>
  <si>
    <t>State Special Fare Assistance</t>
  </si>
  <si>
    <t>Federal Grants and Reimbursements</t>
  </si>
  <si>
    <t>Subsidy from other Sector of Operations</t>
  </si>
  <si>
    <t>Interest Income</t>
  </si>
  <si>
    <t>Local Grants and Reimbursements</t>
  </si>
  <si>
    <t>CAPITAL REVENUES</t>
  </si>
  <si>
    <t>Capital Grants and Subsides</t>
  </si>
  <si>
    <t xml:space="preserve">   Specify Federal, State, Local:</t>
  </si>
  <si>
    <t>State Transit Assistance (STA)</t>
  </si>
  <si>
    <t>Local Transportation Fund (LTF)</t>
  </si>
  <si>
    <t>Non-Governmental Donations</t>
  </si>
  <si>
    <t>OPERATING EXPENSES</t>
  </si>
  <si>
    <t>CAPITAL EXPENSES</t>
  </si>
  <si>
    <t>Labor</t>
  </si>
  <si>
    <t>Operations and Salaries/Wages</t>
  </si>
  <si>
    <t>Other Salaries/Wages</t>
  </si>
  <si>
    <t>Fringe Benefits</t>
  </si>
  <si>
    <t>Services</t>
  </si>
  <si>
    <t>Materials/Supplies</t>
  </si>
  <si>
    <t>Fuel/Lubricants</t>
  </si>
  <si>
    <t>Tires/Tubes</t>
  </si>
  <si>
    <t>Other</t>
  </si>
  <si>
    <t>Casualty/Liability Costs</t>
  </si>
  <si>
    <t>Taxes</t>
  </si>
  <si>
    <t>Purchased Transportation Service</t>
  </si>
  <si>
    <t>Expense Transfer</t>
  </si>
  <si>
    <t>Interest Expense</t>
  </si>
  <si>
    <t>Leases and Rentals</t>
  </si>
  <si>
    <t>Depreciation/amortization</t>
  </si>
  <si>
    <t>Operator Funds</t>
  </si>
  <si>
    <t>Grant Funds</t>
  </si>
  <si>
    <t>* Allowable capital expenses are limited for Article 8 Claimants; see 99400(e)</t>
  </si>
  <si>
    <t>1.</t>
  </si>
  <si>
    <t>Patronage</t>
  </si>
  <si>
    <t>a.</t>
  </si>
  <si>
    <t>b.</t>
  </si>
  <si>
    <t>Revenue Passengers</t>
  </si>
  <si>
    <t>Total Passengers</t>
  </si>
  <si>
    <t>c.</t>
  </si>
  <si>
    <t>Youth Passengers</t>
  </si>
  <si>
    <t>d.</t>
  </si>
  <si>
    <t>Elderly Passengers</t>
  </si>
  <si>
    <t>e.</t>
  </si>
  <si>
    <t>Handicapped Passengers</t>
  </si>
  <si>
    <t>2.</t>
  </si>
  <si>
    <t>Vehicle Miles</t>
  </si>
  <si>
    <t>Revenue Vehicle Miles</t>
  </si>
  <si>
    <t>Total Vehicle Miles</t>
  </si>
  <si>
    <t>3.</t>
  </si>
  <si>
    <t>Revenue Vehicle Hours</t>
  </si>
  <si>
    <t>4.</t>
  </si>
  <si>
    <t>Revenue Vehicle Fuel Consumption</t>
  </si>
  <si>
    <t>Diesel</t>
  </si>
  <si>
    <t>Gasoline</t>
  </si>
  <si>
    <t>5.</t>
  </si>
  <si>
    <t>Fare Collection</t>
  </si>
  <si>
    <t>Base</t>
  </si>
  <si>
    <t>Zone</t>
  </si>
  <si>
    <t>Youth</t>
  </si>
  <si>
    <t>Senior</t>
  </si>
  <si>
    <t>Handicapped</t>
  </si>
  <si>
    <t>f.</t>
  </si>
  <si>
    <t>Monthly Pass</t>
  </si>
  <si>
    <t>g.</t>
  </si>
  <si>
    <t xml:space="preserve">h. </t>
  </si>
  <si>
    <t>Average Fare</t>
  </si>
  <si>
    <t>Actuals</t>
  </si>
  <si>
    <t>Proposed</t>
  </si>
  <si>
    <t>Operating Expenses</t>
  </si>
  <si>
    <t>Sources</t>
  </si>
  <si>
    <t>but not covered by the three previous parts. TDA funds may be claimed under Article 8 consistent</t>
  </si>
  <si>
    <t>with Section 99400 of the TDA. To complete this section, on attached pages, identify:</t>
  </si>
  <si>
    <t>Project Title</t>
  </si>
  <si>
    <t>Applicable subdivision of section 994400</t>
  </si>
  <si>
    <t>Project Description</t>
  </si>
  <si>
    <t>Estimated total Costs</t>
  </si>
  <si>
    <t>V</t>
  </si>
  <si>
    <t>TDA Contribution to that total</t>
  </si>
  <si>
    <t>A separate page of pages should be submitted for each specific project or purpose</t>
  </si>
  <si>
    <t xml:space="preserve">It is strongly recommended that the claimant consult with SJCOG staff before completing this </t>
  </si>
  <si>
    <t>section</t>
  </si>
  <si>
    <t xml:space="preserve">Other Article 8 (99400) </t>
  </si>
  <si>
    <t>Make &amp; Model</t>
  </si>
  <si>
    <t>Year</t>
  </si>
  <si>
    <t># of Vehicles</t>
  </si>
  <si>
    <t>Fuel Type</t>
  </si>
  <si>
    <t>Standard Seat Capacity</t>
  </si>
  <si>
    <t>Ramp Y/N</t>
  </si>
  <si>
    <t>Lift Y/N</t>
  </si>
  <si>
    <t>Fare Ratio/Local Support Requirements</t>
  </si>
  <si>
    <t>to operating cost of 32%. See 99268.2 - 99268.19 for details and exemptions pertaining to</t>
  </si>
  <si>
    <t>ratios.</t>
  </si>
  <si>
    <t xml:space="preserve">Does this attached budget demonstrate that this system will meet its </t>
  </si>
  <si>
    <t>ratios?</t>
  </si>
  <si>
    <t>Has this system utilized its grace period?</t>
  </si>
  <si>
    <t>has this system been in non-compliance with its required ratio?</t>
  </si>
  <si>
    <t>If yes, identify the year or years</t>
  </si>
  <si>
    <t>Extension of Service/New Service</t>
  </si>
  <si>
    <t xml:space="preserve">An extension of service or new service is exempt from the required farebox and local </t>
  </si>
  <si>
    <t>support ratios if:</t>
  </si>
  <si>
    <t>The extension of service or new service has been in operation for less than</t>
  </si>
  <si>
    <t xml:space="preserve">two full fiscal years. The two-year extension of services exclusion applies </t>
  </si>
  <si>
    <t xml:space="preserve">until two years after the end of the fiscal year in which the extension of </t>
  </si>
  <si>
    <t>services was put into operation</t>
  </si>
  <si>
    <t xml:space="preserve">The claimant submits a report on the extension of services to the COG within </t>
  </si>
  <si>
    <t>90 days after the end of the fiscal year. (for details of the report, see 6633.8(b))</t>
  </si>
  <si>
    <t>If so, has the required report been submitted for the most recently completed</t>
  </si>
  <si>
    <t>full fiscal year</t>
  </si>
  <si>
    <t>If not, that report must accompany this claim</t>
  </si>
  <si>
    <t xml:space="preserve">Is an extension of service/new services being claimed? </t>
  </si>
  <si>
    <t>Article 8 Contractor TDA Requirements</t>
  </si>
  <si>
    <t>For contracted transportation service providers, the San Joaquin Council of Governments</t>
  </si>
  <si>
    <t xml:space="preserve">(SJCOG) Executive Board has waived the farebox and local support ratios as it is </t>
  </si>
  <si>
    <t>For any Article 8 transit claim, no more than 90% of the total operating funds (minus</t>
  </si>
  <si>
    <t>depreciation) in the budget may be TDA (LTF and STA) derived. The ten percent (10%)</t>
  </si>
  <si>
    <t xml:space="preserve">or more matching funds may come from any other source available to the claimant </t>
  </si>
  <si>
    <t>besides TDA.</t>
  </si>
  <si>
    <t>Match Requirement</t>
  </si>
  <si>
    <t>To receive an amount of TDA operating funds (LTF and STA combined) in excess of what</t>
  </si>
  <si>
    <t xml:space="preserve">by this claimant (LTF and STA)? </t>
  </si>
  <si>
    <t>Yes</t>
  </si>
  <si>
    <t xml:space="preserve">Does the FY </t>
  </si>
  <si>
    <t>Is this claim requesting more TDA operating funds than were received for this system</t>
  </si>
  <si>
    <t>by this claimant in the previous fiscal year?</t>
  </si>
  <si>
    <t>Fifteen Percent Expenditure Increase (6632)</t>
  </si>
  <si>
    <t>Attach an additional page if necessary.</t>
  </si>
  <si>
    <t>Narrative Description (6632)</t>
  </si>
  <si>
    <t>Please describe below any changes in service characteristics from the previous fiscal year</t>
  </si>
  <si>
    <t>This should specifically include any substantial increase or decrease in the geographic area</t>
  </si>
  <si>
    <t>G.</t>
  </si>
  <si>
    <t>If any of the line items on the attached budget exceed by more than 15% the expenditure</t>
  </si>
  <si>
    <t xml:space="preserve">for that same item in the previous year's budget, then an explanation for that increase must </t>
  </si>
  <si>
    <t xml:space="preserve">be given below. Attach an extra page if necessary. </t>
  </si>
  <si>
    <t xml:space="preserve">fiscal year. This should specifically include any substantial increase or decrease in the </t>
  </si>
  <si>
    <t>geographic area served, major changes to the scope of operations, or addition of major new</t>
  </si>
  <si>
    <t>fixed facilities. Please attach an additional page if necessary.</t>
  </si>
  <si>
    <t>6.</t>
  </si>
  <si>
    <t>Certification by the California Highway Patrol (6632)</t>
  </si>
  <si>
    <t xml:space="preserve">Please attach a certification from the CHP verifying that the operator is in compliance with </t>
  </si>
  <si>
    <t>Section 1808.1 of the California Vehicle Code. This section concerns the "Driver Pull Notice</t>
  </si>
  <si>
    <t>participation"</t>
  </si>
  <si>
    <t xml:space="preserve">Is a Certificate Attached? </t>
  </si>
  <si>
    <t xml:space="preserve">No </t>
  </si>
  <si>
    <t>SPECIAL NOTES FOR RATIO CALCULATIONS</t>
  </si>
  <si>
    <t>Exclude certain costs and fares as specified in the most recent</t>
  </si>
  <si>
    <t>Compliance Audit Report</t>
  </si>
  <si>
    <t>SAN JOAQUIN COG</t>
  </si>
  <si>
    <t>TRANSPORTATION DEVELOPMENT ACT</t>
  </si>
  <si>
    <t>FOR</t>
  </si>
  <si>
    <t>AND</t>
  </si>
  <si>
    <t>LOCAL TRANSPORTATION FUND (LTF)</t>
  </si>
  <si>
    <t>Debt Service</t>
  </si>
  <si>
    <t>Vehicles</t>
  </si>
  <si>
    <t>Construction</t>
  </si>
  <si>
    <t>What is this system's required farebox recover ratio?</t>
  </si>
  <si>
    <t>Article 8 (99400(c))</t>
  </si>
  <si>
    <t>FTA Grants 5307</t>
  </si>
  <si>
    <t>CMAQ</t>
  </si>
  <si>
    <t>to be drawn from the State Transit Assistance trust fund of San Joaquin County</t>
  </si>
  <si>
    <t>for fiscal year</t>
  </si>
  <si>
    <t>If any of the line items on the attached budget exceed by more than 15% the expenditure for that</t>
  </si>
  <si>
    <t>same item in the previous year's budget, then an explanation for that increase must be given below.</t>
  </si>
  <si>
    <t xml:space="preserve">   Local Transportation Fund (LTF revenue)</t>
  </si>
  <si>
    <t>Other: CONTRACTED TRANSIT</t>
  </si>
  <si>
    <t>Other:</t>
  </si>
  <si>
    <t xml:space="preserve">major changes to the scope of operations, or additional of major new fixed facilities. </t>
  </si>
  <si>
    <r>
      <t xml:space="preserve">Article 4 (99260) - Operator        </t>
    </r>
    <r>
      <rPr>
        <vertAlign val="superscript"/>
        <sz val="10"/>
        <rFont val="Arial"/>
        <family val="2"/>
      </rPr>
      <t>1</t>
    </r>
  </si>
  <si>
    <t>SJRTD</t>
  </si>
  <si>
    <t>3.  Total of 1, 2  above (must match total LTF in Table 4 above)</t>
  </si>
  <si>
    <t>3.  Total of 1, 2 above (must match total LTF in Table 4 above)</t>
  </si>
  <si>
    <t>______________________</t>
  </si>
  <si>
    <t>___________________</t>
  </si>
  <si>
    <t>Caltrans 5303 Planning</t>
  </si>
  <si>
    <t>State Prop 1B &amp; Measure K</t>
  </si>
  <si>
    <t>6634 and 6734.</t>
  </si>
  <si>
    <t xml:space="preserve">Fifteen Percent Expenditure Increase (6632) </t>
  </si>
  <si>
    <t>Actual/Est.</t>
  </si>
  <si>
    <t>1)</t>
  </si>
  <si>
    <t>2)</t>
  </si>
  <si>
    <t>3)</t>
  </si>
  <si>
    <t>I. What was the Operating Cost per Revenue Hour?</t>
  </si>
  <si>
    <t>Operating Cost per Revenue Hour</t>
  </si>
  <si>
    <t>(1/2)</t>
  </si>
  <si>
    <t>II. What was the Passenger per Revenue Hour ratio?</t>
  </si>
  <si>
    <t>Passenger per Revenue Hour ratio?</t>
  </si>
  <si>
    <t>III. What was the Subsidy per Passenger?</t>
  </si>
  <si>
    <t>Subsidy per Passenger?</t>
  </si>
  <si>
    <t>IV. What is the projected Operating Cost per Revenue Hour?</t>
  </si>
  <si>
    <t>Budgeted Revenue Hours</t>
  </si>
  <si>
    <t>Projected Operating Cost per Revenue Hour</t>
  </si>
  <si>
    <t>V. What is the Projected Passenger per Revenue Hour ratio?</t>
  </si>
  <si>
    <t>Budgeted Passengers</t>
  </si>
  <si>
    <t>Projected Passenger per Revenue Hour ratio</t>
  </si>
  <si>
    <t>(a) Budgeted Farebox Revenue</t>
  </si>
  <si>
    <t>Projected Subsidy per Passenger?</t>
  </si>
  <si>
    <t>Transit Systems Performance Objectives</t>
  </si>
  <si>
    <t xml:space="preserve">cost. In addition, SJRTD only is required to maintain a ratio of fare revenue plus local support </t>
  </si>
  <si>
    <t xml:space="preserve">required farebox recovery and for SJRTD its farebox plus local support </t>
  </si>
  <si>
    <t>STATE TRANSIT ASSISTANCE FUND</t>
  </si>
  <si>
    <t>(Also enter on page 9, 2nd column)</t>
  </si>
  <si>
    <t xml:space="preserve">All Article 4 Claimants are required to maintain a specified ratio of fare revenue to operating </t>
  </si>
  <si>
    <t>What was the level of TDA operating funding received in previous fiscal year for this system</t>
  </si>
  <si>
    <t>budget (pg10) demonstrate a 10% match of non TDA funds? _________</t>
  </si>
  <si>
    <t xml:space="preserve">If yes, did the system meet two of the three interim Transit Systems Performance Objectives in </t>
  </si>
  <si>
    <t>the previous fiscal year? ______________</t>
  </si>
  <si>
    <t xml:space="preserve">Is the system on target to meet the three year </t>
  </si>
  <si>
    <t>Is the Claimant in a period of a two-year exemption for extension of service/new service waiver?</t>
  </si>
  <si>
    <t xml:space="preserve">If yes, which fiscal year was the waiver approved? ___________ And what services were the </t>
  </si>
  <si>
    <t>waiver approved for? _____________________</t>
  </si>
  <si>
    <t xml:space="preserve">    See TDA sections 99268.2-99268.19 for eligible exemptions</t>
  </si>
  <si>
    <r>
      <t xml:space="preserve">Budgeted Operating Cost </t>
    </r>
    <r>
      <rPr>
        <b/>
        <sz val="11"/>
        <rFont val="Calibri"/>
        <family val="2"/>
      </rPr>
      <t>†</t>
    </r>
  </si>
  <si>
    <t>Did the system meet two of the three Transit System Performance Objectives (IV, V, VI)</t>
  </si>
  <si>
    <t xml:space="preserve">If an operator was allocated funds under this article during a fiscal year in which it did not </t>
  </si>
  <si>
    <t>INSTRUCTIONS</t>
  </si>
  <si>
    <t>SECTION</t>
  </si>
  <si>
    <t>Instructions</t>
  </si>
  <si>
    <t>Claim Request Sheets</t>
  </si>
  <si>
    <t>Allocation Page</t>
  </si>
  <si>
    <t>Claim Allocation Forms</t>
  </si>
  <si>
    <t>These are the San Joaquin Council of Governments' forms for all Transportation</t>
  </si>
  <si>
    <t>Development Act claims, both Local Transportation Fund (LTF) and State Assistance</t>
  </si>
  <si>
    <t>Fund (STA). This claim packet should include the following:</t>
  </si>
  <si>
    <t>PAGE</t>
  </si>
  <si>
    <t>…………………………………………………………….</t>
  </si>
  <si>
    <t xml:space="preserve">       LTF</t>
  </si>
  <si>
    <t>Apportionments Page</t>
  </si>
  <si>
    <t>Operating Revenue ………………………………………</t>
  </si>
  <si>
    <t>Capital Revenue ………………………………………….</t>
  </si>
  <si>
    <t>Operating Expenses ……………………………………..</t>
  </si>
  <si>
    <t>Capital Expenses …………………………………………</t>
  </si>
  <si>
    <t>Three Year Fiscal Plan ……………………………………</t>
  </si>
  <si>
    <t>Fleet Inventory …………………………………………….</t>
  </si>
  <si>
    <t>Fare Ratio/Local Support Requirements ……………….</t>
  </si>
  <si>
    <t>Extension of or New Service …………………………….</t>
  </si>
  <si>
    <t>Narrative Description ……………………………………..</t>
  </si>
  <si>
    <t>Fifteen Percent Expenditure Increase …………………..</t>
  </si>
  <si>
    <t>Match Requirement ……………………………………….</t>
  </si>
  <si>
    <t>Transit System Performance Objectives ……………….</t>
  </si>
  <si>
    <t>Please read through these instructions carefully. The instructions are not meant to replace</t>
  </si>
  <si>
    <t xml:space="preserve">the Transportation Development Act Statutes and California Code of Regulations book. </t>
  </si>
  <si>
    <t xml:space="preserve">Each claimant is responsible for complying with all applicable statutes and codes. </t>
  </si>
  <si>
    <t>Claim Request Sheets (Pages 6 and 7)</t>
  </si>
  <si>
    <t>Page 6 is for the LTF claim and Page 7 is for the STA claim. These are to be completed</t>
  </si>
  <si>
    <t>Apportionments Page (Page 8)</t>
  </si>
  <si>
    <t>Allocation Page (Page 9)</t>
  </si>
  <si>
    <t>Page 9 identifies how much of the available LTF and STA funds will be expended on the</t>
  </si>
  <si>
    <t>various eligible purposes. Please identify the appropriate dollar amount on the line</t>
  </si>
  <si>
    <t xml:space="preserve">provided for each fund. If there are questions as to where to list an allocation request, </t>
  </si>
  <si>
    <t>please refer to the referenced section, or call COG staff.</t>
  </si>
  <si>
    <t>Please total each column. Subtract the total claimed in each column from the TOTAL</t>
  </si>
  <si>
    <t>AVAILABLE FOR THIS CLAIM arrived at on page 8. The difference between the Total</t>
  </si>
  <si>
    <t>Available and the Claim Total is unclaimed apportionment, the amount of money that will</t>
  </si>
  <si>
    <t>basis any unexpended carryover which is included on page 9.</t>
  </si>
  <si>
    <t>PART I</t>
  </si>
  <si>
    <t>This part is to be completed by the claimants who operate a transit system, or contract</t>
  </si>
  <si>
    <t>for transit services. Please indicate at the top of page 10 whether the claim is for an</t>
  </si>
  <si>
    <t xml:space="preserve">operator or contractor. Generally, an "operator" is a service provider that owns the </t>
  </si>
  <si>
    <t xml:space="preserve">vehicles it operates, while a "transit service claimant" contracts for the provision of </t>
  </si>
  <si>
    <t>transit services. However, it is possible to own vehicles and yet not be an operator;</t>
  </si>
  <si>
    <t xml:space="preserve">please contact COG staff if  you are not sure of your status. Note: if funds are being </t>
  </si>
  <si>
    <t>claimed for more than one transit service, separate entries, or separate pages must be</t>
  </si>
  <si>
    <t>provided.</t>
  </si>
  <si>
    <t xml:space="preserve">is more than one transit system, then a separate budget must be submitted for each. </t>
  </si>
  <si>
    <t>Theses pages are in accordance with the Uniform System of Accounts and Records.</t>
  </si>
  <si>
    <t xml:space="preserve">lines. Again, if there is more than one transit service for which funds are being claimed, </t>
  </si>
  <si>
    <t>a separate sheet should be completed for each.</t>
  </si>
  <si>
    <t>service being claimed. Please provide the best estimate of the funds each service will be</t>
  </si>
  <si>
    <t xml:space="preserve">relying upon in each of the indicated fiscal years. The Three Year Fiscal Plan is used as </t>
  </si>
  <si>
    <t>allocation needs.</t>
  </si>
  <si>
    <t xml:space="preserve">a tool for determining the adequacy of projected apportionments to meet the expected </t>
  </si>
  <si>
    <t xml:space="preserve">The Fleet Inventory sheet on Page 14 is to be completed only by claimants who own </t>
  </si>
  <si>
    <t>their own vehicles.</t>
  </si>
  <si>
    <t>compliance with and enforcement of the required Farebox Ratio, Local Support Ratio</t>
  </si>
  <si>
    <t>Please identify the Project, the Project Limits, and the LTF costs, as well as the Total Cost,</t>
  </si>
  <si>
    <t xml:space="preserve">for each pedestrian, bicycle, or other non-motorized expenditure. Note: by COG Board </t>
  </si>
  <si>
    <t>policy, the 2% bicycle/pedestrian funds may be used for other eligible TDA purposes, if the</t>
  </si>
  <si>
    <t xml:space="preserve">local governing body resolves that there are no pressing bicycle or pedestiran funds may </t>
  </si>
  <si>
    <t>be used for other eligible TDA purposes, if the local governing body resolves that there are</t>
  </si>
  <si>
    <t>no pressing bicycle or pedestrian needs. However, the 2% must be spent on bicycle/ped-</t>
  </si>
  <si>
    <t>estrian purposes for a jurisdiction to be eligible for Measure K Bicycle Program funds.</t>
  </si>
  <si>
    <t xml:space="preserve">This is to be completed in the same fashion as Part II. Please list all road and street </t>
  </si>
  <si>
    <t>projects by the project description, the limits of the project, and the LTF cost, as well as the</t>
  </si>
  <si>
    <r>
      <t xml:space="preserve">total project cost. Please see Section 99402 of the </t>
    </r>
    <r>
      <rPr>
        <u/>
        <sz val="11"/>
        <rFont val="Arial"/>
        <family val="2"/>
      </rPr>
      <t xml:space="preserve">Transportation Development Act </t>
    </r>
  </si>
  <si>
    <r>
      <rPr>
        <u/>
        <sz val="11"/>
        <rFont val="Arial"/>
        <family val="2"/>
      </rPr>
      <t>Statutes and California Code of Regulations</t>
    </r>
    <r>
      <rPr>
        <sz val="11"/>
        <rFont val="Arial"/>
        <family val="2"/>
      </rPr>
      <t xml:space="preserve"> for eligible expenses.</t>
    </r>
  </si>
  <si>
    <t>PART IV</t>
  </si>
  <si>
    <t>Before completing this Part, it is strongly recommended to talk with COG staff first. This</t>
  </si>
  <si>
    <t>section is provided for those claimants wishing to identify TDA expenditures not covered in</t>
  </si>
  <si>
    <t xml:space="preserve">the four previous parts. This section should be completed in narrative fashion with each of </t>
  </si>
  <si>
    <t>the five items of information requested.</t>
  </si>
  <si>
    <t>Additional Required Documentation</t>
  </si>
  <si>
    <t>The following must be submitted along with the claim, or have already been submitted to</t>
  </si>
  <si>
    <t>COG, or the appropriate agency.</t>
  </si>
  <si>
    <t xml:space="preserve">A certified fiscal audit must be submitted within 180 days after the end of the </t>
  </si>
  <si>
    <t xml:space="preserve">fiscal year, except where a 90 day extension has been granted by COG. </t>
  </si>
  <si>
    <t>(Section 99245 and Section 6664).</t>
  </si>
  <si>
    <t>Transit operators and transit service claimants must submit to the State</t>
  </si>
  <si>
    <t>Controller's Office and to the COG a report on all expenditures of TDA funds for</t>
  </si>
  <si>
    <t>transit purposes, on or before October 1 (Section 6637).</t>
  </si>
  <si>
    <t>All non-transit claimants must submit to the State Controller's Office a report on</t>
  </si>
  <si>
    <t>all expenditures of TDA funds for non-transit purposes, on or before October 1</t>
  </si>
  <si>
    <t>(Section 6665).</t>
  </si>
  <si>
    <t xml:space="preserve">Two original, signed copies of a City Council/Board of Supervisor Resolution </t>
  </si>
  <si>
    <t xml:space="preserve">authorizing the claimed amount of money must accompany two original, </t>
  </si>
  <si>
    <t>signed TDA claims. Upon COG Board approval, one copy will be returned</t>
  </si>
  <si>
    <t>to the claimant.</t>
  </si>
  <si>
    <t>Transit operators seeking exemptions for extension of services/new services</t>
  </si>
  <si>
    <t>must submit a special report as required in 99268.8.</t>
  </si>
  <si>
    <t xml:space="preserve">All TDA transit claims submitted by transit operators must be accompanied </t>
  </si>
  <si>
    <t>by a California Highway Patrol Certification pursuant to TDA Section 99251.</t>
  </si>
  <si>
    <t>7.</t>
  </si>
  <si>
    <t xml:space="preserve">stating that there are no pressing bicycle or pedestrian needs must </t>
  </si>
  <si>
    <t xml:space="preserve">accompany claims that use their 2% bike/ped apportionment for other </t>
  </si>
  <si>
    <t xml:space="preserve">purposes. This can be part of the Resolution authorizing the TDA claim </t>
  </si>
  <si>
    <t>itself.</t>
  </si>
  <si>
    <t>8.</t>
  </si>
  <si>
    <t>For Article 8 claimants, copies of contracts with transit contractors for the</t>
  </si>
  <si>
    <t>fiscal year for which TDA funds are being claimed.</t>
  </si>
  <si>
    <t>END INSTRUCTIONS. PLEASE DETACH PAGES 1-5 BEFORE</t>
  </si>
  <si>
    <t>SUBMITTING CLAIM TO COG</t>
  </si>
  <si>
    <t>Operating Cost/Revenue Hour</t>
  </si>
  <si>
    <t>Passenger/Revenue Hour Ratio</t>
  </si>
  <si>
    <t>Revenue Hours</t>
  </si>
  <si>
    <t>Passengers</t>
  </si>
  <si>
    <r>
      <t xml:space="preserve">Operating Cost </t>
    </r>
    <r>
      <rPr>
        <b/>
        <sz val="11"/>
        <rFont val="Calibri"/>
        <family val="2"/>
      </rPr>
      <t>†</t>
    </r>
  </si>
  <si>
    <t>(a) Farebox Revenue</t>
  </si>
  <si>
    <t xml:space="preserve"> Passengers</t>
  </si>
  <si>
    <t xml:space="preserve">If this claim is for a unified transit system *, has the contributing </t>
  </si>
  <si>
    <t xml:space="preserve">claimant been appraised of the planned system-wide objective set in </t>
  </si>
  <si>
    <t>VII. Above?</t>
  </si>
  <si>
    <t>n/a</t>
  </si>
  <si>
    <t xml:space="preserve">            1.</t>
  </si>
  <si>
    <t>$________</t>
  </si>
  <si>
    <t>Less:</t>
  </si>
  <si>
    <t xml:space="preserve">A. </t>
  </si>
  <si>
    <t>Depreciation  (99247)</t>
  </si>
  <si>
    <t>Vehicle Lease Cost (99347)</t>
  </si>
  <si>
    <r>
      <t>Extension/New Service (99268.8)</t>
    </r>
    <r>
      <rPr>
        <b/>
        <sz val="11"/>
        <rFont val="Arial"/>
        <family val="2"/>
      </rPr>
      <t xml:space="preserve"> **</t>
    </r>
  </si>
  <si>
    <t>Exclusion of Ride Sharing Costs (99268.16)</t>
  </si>
  <si>
    <t xml:space="preserve">Exclusion of Complimentary Para-Transit </t>
  </si>
  <si>
    <r>
      <t>Cost (99268.17)</t>
    </r>
    <r>
      <rPr>
        <b/>
        <sz val="11"/>
        <rFont val="Arial"/>
        <family val="2"/>
      </rPr>
      <t xml:space="preserve"> ***</t>
    </r>
  </si>
  <si>
    <t>Other (List TDA Section____________)</t>
  </si>
  <si>
    <t>Prior Year Net Operating Cost</t>
  </si>
  <si>
    <t xml:space="preserve">            2.</t>
  </si>
  <si>
    <r>
      <t xml:space="preserve">Extension/New Service (99268.8) </t>
    </r>
    <r>
      <rPr>
        <b/>
        <sz val="11"/>
        <rFont val="Arial"/>
        <family val="2"/>
      </rPr>
      <t>**</t>
    </r>
  </si>
  <si>
    <r>
      <t xml:space="preserve">Cost (99268.17) </t>
    </r>
    <r>
      <rPr>
        <b/>
        <sz val="11"/>
        <rFont val="Arial"/>
        <family val="2"/>
      </rPr>
      <t>***</t>
    </r>
  </si>
  <si>
    <t>Note:</t>
  </si>
  <si>
    <t>*</t>
  </si>
  <si>
    <t xml:space="preserve">Exemptions and costs listed in this worksheet represent potential </t>
  </si>
  <si>
    <t>exemptions allowable under TDA exemption categories and costs will be</t>
  </si>
  <si>
    <t>verified through the annual TDA Audit.</t>
  </si>
  <si>
    <t>**</t>
  </si>
  <si>
    <t xml:space="preserve">Exemption applies only to cost associated with an extension of public </t>
  </si>
  <si>
    <t>***</t>
  </si>
  <si>
    <t>Defined as the cost to provide comparable complimentary para transit</t>
  </si>
  <si>
    <t>service that exceeded the prior year cost adjusted by the consumer price</t>
  </si>
  <si>
    <t>index</t>
  </si>
  <si>
    <t>STATEMENT OF ASSURANCES</t>
  </si>
  <si>
    <t>CONFORMANCE REQUIREMENTS FOR CLAIMANTS</t>
  </si>
  <si>
    <t xml:space="preserve">      Please initial all applicable paragraphs pursuant to which the attached claim is being submitted. </t>
  </si>
  <si>
    <r>
      <t xml:space="preserve">   </t>
    </r>
    <r>
      <rPr>
        <b/>
        <u/>
        <sz val="12"/>
        <rFont val="Times New Roman"/>
        <family val="1"/>
      </rPr>
      <t>Initial or N/A</t>
    </r>
  </si>
  <si>
    <r>
      <t>1)</t>
    </r>
    <r>
      <rPr>
        <sz val="7"/>
        <rFont val="Arial"/>
        <family val="2"/>
      </rPr>
      <t xml:space="preserve">      </t>
    </r>
    <r>
      <rPr>
        <u/>
        <sz val="10"/>
        <rFont val="Arial"/>
        <family val="2"/>
      </rPr>
      <t>180 Day Certified Fiscal Audit</t>
    </r>
    <r>
      <rPr>
        <sz val="10"/>
        <rFont val="Arial"/>
        <family val="2"/>
      </rPr>
      <t xml:space="preserve"> (</t>
    </r>
    <r>
      <rPr>
        <i/>
        <sz val="10"/>
        <rFont val="Arial"/>
        <family val="2"/>
      </rPr>
      <t>required for all claims</t>
    </r>
    <r>
      <rPr>
        <sz val="10"/>
        <rFont val="Arial"/>
        <family val="2"/>
      </rPr>
      <t>)</t>
    </r>
  </si>
  <si>
    <t xml:space="preserve">Claimant assures that it has submitted a satisfactory independent fiscal audit, </t>
  </si>
  <si>
    <t>with required certification, to SJCOG and to the State Controller not more than</t>
  </si>
  <si>
    <t xml:space="preserve"> 180 days after the end of the prior fiscal year.</t>
  </si>
  <si>
    <t>(Refer to PUC Section 99245, CCR Section 6664)</t>
  </si>
  <si>
    <r>
      <t>2)</t>
    </r>
    <r>
      <rPr>
        <sz val="7"/>
        <rFont val="Arial"/>
        <family val="2"/>
      </rPr>
      <t xml:space="preserve">      </t>
    </r>
    <r>
      <rPr>
        <u/>
        <sz val="10"/>
        <rFont val="Arial"/>
        <family val="2"/>
      </rPr>
      <t>90 Day Annual State Controller Report</t>
    </r>
    <r>
      <rPr>
        <sz val="10"/>
        <rFont val="Arial"/>
        <family val="2"/>
      </rPr>
      <t xml:space="preserve"> (</t>
    </r>
    <r>
      <rPr>
        <i/>
        <sz val="10"/>
        <rFont val="Arial"/>
        <family val="2"/>
      </rPr>
      <t>required for all transit claims</t>
    </r>
    <r>
      <rPr>
        <sz val="10"/>
        <rFont val="Arial"/>
        <family val="2"/>
      </rPr>
      <t xml:space="preserve">) </t>
    </r>
  </si>
  <si>
    <t xml:space="preserve">Claimant assures that it has submitted this report to the State Controller in </t>
  </si>
  <si>
    <t xml:space="preserve">conformance with the uniform system of accounts and records not more than </t>
  </si>
  <si>
    <t>120 days after the end of the prior fiscal year.</t>
  </si>
  <si>
    <t>(Refer to PUC Section 99243, CCR Section 6665)</t>
  </si>
  <si>
    <r>
      <t>3)</t>
    </r>
    <r>
      <rPr>
        <sz val="7"/>
        <rFont val="Arial"/>
        <family val="2"/>
      </rPr>
      <t xml:space="preserve">      </t>
    </r>
    <r>
      <rPr>
        <u/>
        <sz val="10"/>
        <rFont val="Arial"/>
        <family val="2"/>
      </rPr>
      <t>Elderly/Disabled</t>
    </r>
    <r>
      <rPr>
        <sz val="10"/>
        <rFont val="Arial"/>
        <family val="2"/>
      </rPr>
      <t xml:space="preserve"> (required for all transit claims)</t>
    </r>
  </si>
  <si>
    <t>Assurance that the transit operator in question is in compliance with PUC</t>
  </si>
  <si>
    <t xml:space="preserve">Section 99155 pertaining to reduced transit fares for elderly and disabled </t>
  </si>
  <si>
    <t>persons and Section 99155.5 pertaining to dial-a ride and paratransit services.</t>
  </si>
  <si>
    <r>
      <t>4)</t>
    </r>
    <r>
      <rPr>
        <sz val="7"/>
        <rFont val="Arial"/>
        <family val="2"/>
      </rPr>
      <t xml:space="preserve">      </t>
    </r>
    <r>
      <rPr>
        <u/>
        <sz val="10"/>
        <rFont val="Arial"/>
        <family val="2"/>
      </rPr>
      <t>Farebox Recovery Ratio Requirements</t>
    </r>
    <r>
      <rPr>
        <sz val="10"/>
        <rFont val="Arial"/>
        <family val="2"/>
      </rPr>
      <t xml:space="preserve"> (required for all transit claims) </t>
    </r>
  </si>
  <si>
    <t xml:space="preserve">Claimant filing a claim for LTF or STA funds certifies that it will maintain for </t>
  </si>
  <si>
    <t xml:space="preserve">the project that ratio of fare revenues and local support to operating cost </t>
  </si>
  <si>
    <t xml:space="preserve">required under PUC Sections 99268.3, 99268.4, 99268.5(a), 99268.5(b), </t>
  </si>
  <si>
    <t xml:space="preserve">99268.12, 99270.1, and 99270.2, as appropriate. </t>
  </si>
  <si>
    <t>(Refer to PUC Section 99268, CCR Section 6633.2)</t>
  </si>
  <si>
    <r>
      <t>5)</t>
    </r>
    <r>
      <rPr>
        <sz val="7"/>
        <rFont val="Arial"/>
        <family val="2"/>
      </rPr>
      <t xml:space="preserve">      </t>
    </r>
    <r>
      <rPr>
        <u/>
        <sz val="10"/>
        <rFont val="Arial"/>
        <family val="2"/>
      </rPr>
      <t>CHP Terminal Inspection</t>
    </r>
    <r>
      <rPr>
        <sz val="10"/>
        <rFont val="Arial"/>
        <family val="2"/>
      </rPr>
      <t xml:space="preserve"> (required for all transit claims)</t>
    </r>
  </si>
  <si>
    <t xml:space="preserve">Claimant certifies that it has been certified by the Department of the California </t>
  </si>
  <si>
    <t xml:space="preserve">Highway Patrol within the last 13 months to be compliant with Section 1808.1 </t>
  </si>
  <si>
    <t xml:space="preserve">of the Vehicle Code. This section requires operators to participate in a pull </t>
  </si>
  <si>
    <t xml:space="preserve">notice system for obtaining current driver records from the Department of Motor Vehicles. </t>
  </si>
  <si>
    <t>(Refer to PUC Section 99251)</t>
  </si>
  <si>
    <r>
      <t>6)</t>
    </r>
    <r>
      <rPr>
        <sz val="7"/>
        <rFont val="Arial"/>
        <family val="2"/>
      </rPr>
      <t xml:space="preserve">      </t>
    </r>
    <r>
      <rPr>
        <u/>
        <sz val="10"/>
        <rFont val="Arial"/>
        <family val="2"/>
      </rPr>
      <t>Implementation of Productivity Improvements</t>
    </r>
    <r>
      <rPr>
        <sz val="10"/>
        <rFont val="Arial"/>
        <family val="2"/>
      </rPr>
      <t xml:space="preserve"> (required for all transit claims)             </t>
    </r>
  </si>
  <si>
    <t xml:space="preserve">Claimant certifies that the operator has made a reasonable effort to implement the </t>
  </si>
  <si>
    <t xml:space="preserve">productivity improvements recommended pursuant to PUC Section 99244. </t>
  </si>
  <si>
    <t xml:space="preserve">Claimant assures that it has complied with the requirements of a triennial </t>
  </si>
  <si>
    <t xml:space="preserve">performance audit. </t>
  </si>
  <si>
    <t>(Refer to PUC Section 99248, CCR Section 6664.5)</t>
  </si>
  <si>
    <t xml:space="preserve">Claimant certifies that it has submitted a satisfactory, independent fiscal audit, with </t>
  </si>
  <si>
    <t>Required certification statement, to the RTPA and the State Controller, pursuant to</t>
  </si>
  <si>
    <t xml:space="preserve">PUC 99245 and 21 Cal. Code of Regulations 6664 for the prior fiscal year. Claimant </t>
  </si>
  <si>
    <t>assures that this audit requirement will be completed for the current fiscal year.</t>
  </si>
  <si>
    <r>
      <t>9)</t>
    </r>
    <r>
      <rPr>
        <sz val="7"/>
        <rFont val="Times New Roman"/>
        <family val="1"/>
      </rPr>
      <t xml:space="preserve">       </t>
    </r>
    <r>
      <rPr>
        <u/>
        <sz val="10"/>
        <rFont val="Calibri"/>
        <family val="2"/>
      </rPr>
      <t>Operating Budget</t>
    </r>
    <r>
      <rPr>
        <sz val="10"/>
        <rFont val="Calibri"/>
        <family val="2"/>
      </rPr>
      <t xml:space="preserve"> </t>
    </r>
  </si>
  <si>
    <t xml:space="preserve">Claimant certifies that its operating budget is not more than 15% greater than its </t>
  </si>
  <si>
    <t xml:space="preserve">previous year budget unless supported by documentation that substantiates such change. </t>
  </si>
  <si>
    <t>(Refer to PUC Section 99266)</t>
  </si>
  <si>
    <r>
      <t>10)</t>
    </r>
    <r>
      <rPr>
        <sz val="7"/>
        <rFont val="Times New Roman"/>
        <family val="1"/>
      </rPr>
      <t xml:space="preserve">       </t>
    </r>
    <r>
      <rPr>
        <u/>
        <sz val="10"/>
        <rFont val="Calibri"/>
        <family val="2"/>
      </rPr>
      <t>Extension of Service</t>
    </r>
    <r>
      <rPr>
        <sz val="10"/>
        <rFont val="Calibri"/>
        <family val="2"/>
      </rPr>
      <t xml:space="preserve"> </t>
    </r>
  </si>
  <si>
    <t>____________</t>
  </si>
  <si>
    <t xml:space="preserve">                                          ______________</t>
  </si>
  <si>
    <t xml:space="preserve">Claimant who receives an allocation of LTF funds for extension of service pursuant to </t>
  </si>
  <si>
    <t xml:space="preserve">PUC Section 99268.8 certifies that it will file a report of these services pursuant to </t>
  </si>
  <si>
    <t xml:space="preserve">CCR section 6633.8(b) within 90 days after close of the fiscal year in which the </t>
  </si>
  <si>
    <t xml:space="preserve">allocation was granted. </t>
  </si>
  <si>
    <r>
      <t>11)</t>
    </r>
    <r>
      <rPr>
        <sz val="7"/>
        <rFont val="Times New Roman"/>
        <family val="1"/>
      </rPr>
      <t xml:space="preserve">       </t>
    </r>
    <r>
      <rPr>
        <u/>
        <sz val="10"/>
        <rFont val="Calibri"/>
        <family val="2"/>
      </rPr>
      <t>Conformance with the Regional Transportation Plan</t>
    </r>
    <r>
      <rPr>
        <sz val="10"/>
        <rFont val="Calibri"/>
        <family val="2"/>
      </rPr>
      <t xml:space="preserve"> </t>
    </r>
  </si>
  <si>
    <t>_______________</t>
  </si>
  <si>
    <t>(required for STA claims, transit ped/bike and streets and roads claims)</t>
  </si>
  <si>
    <t>Claimant certifies that all of the purposes for claim expenditures are in conformance</t>
  </si>
  <si>
    <t xml:space="preserve"> with the Regional Transportation Plan. </t>
  </si>
  <si>
    <t>(Refer to CCR 6754(a))</t>
  </si>
  <si>
    <r>
      <t>12)</t>
    </r>
    <r>
      <rPr>
        <sz val="7"/>
        <rFont val="Times New Roman"/>
        <family val="1"/>
      </rPr>
      <t xml:space="preserve">       </t>
    </r>
    <r>
      <rPr>
        <u/>
        <sz val="10"/>
        <rFont val="Calibri"/>
        <family val="2"/>
      </rPr>
      <t>Full Use of Federal Funds</t>
    </r>
    <r>
      <rPr>
        <sz val="10"/>
        <rFont val="Calibri"/>
        <family val="2"/>
      </rPr>
      <t xml:space="preserve"> (required for STA claims only)                                                                      ______________</t>
    </r>
  </si>
  <si>
    <t xml:space="preserve">Claimant certifies that it is making full use of Federal Funds available under the </t>
  </si>
  <si>
    <t>Federal Transit Act.</t>
  </si>
  <si>
    <r>
      <t>13)</t>
    </r>
    <r>
      <rPr>
        <sz val="7"/>
        <rFont val="Times New Roman"/>
        <family val="1"/>
      </rPr>
      <t xml:space="preserve">       </t>
    </r>
    <r>
      <rPr>
        <u/>
        <sz val="10"/>
        <rFont val="Calibri"/>
        <family val="2"/>
      </rPr>
      <t>Efficiency Standards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  ______________</t>
    </r>
  </si>
  <si>
    <t>(required for transit operator claimants claiming STA for operating purposes)</t>
  </si>
  <si>
    <t xml:space="preserve">Operator certifies that it meets one of the following two efficiency standards </t>
  </si>
  <si>
    <t>(PUC Section 99314.6):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</si>
  <si>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Calibri"/>
        <family val="2"/>
      </rPr>
      <t xml:space="preserve">Efficiency Standard 1: An operator’s total operating cost per vehicle revenue hour </t>
    </r>
  </si>
  <si>
    <t xml:space="preserve">for the most recent fiscal year must not exceed the prior year’s operating cost per </t>
  </si>
  <si>
    <t xml:space="preserve">revenue vehicle hours, by a percentage greater than the percentage change in the </t>
  </si>
  <si>
    <t>Consumer Price Index (CPI) for the same period.</t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</si>
  <si>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Calibri"/>
        <family val="2"/>
      </rPr>
      <t xml:space="preserve">Efficiency Standard 2: An operator’s total operating cost per vehicle revenue hour </t>
    </r>
  </si>
  <si>
    <t xml:space="preserve">for the most recent fiscal year must not exceed the average total operating cost per </t>
  </si>
  <si>
    <t xml:space="preserve">vehicle revenue hour for the three prior years, increased by the average percentage </t>
  </si>
  <si>
    <t>change in the CPI for the same period.</t>
  </si>
  <si>
    <t>(Refer to PUC Section 99314.6)</t>
  </si>
  <si>
    <r>
      <t>14)</t>
    </r>
    <r>
      <rPr>
        <sz val="7"/>
        <rFont val="Times New Roman"/>
        <family val="1"/>
      </rPr>
      <t xml:space="preserve">       </t>
    </r>
    <r>
      <rPr>
        <u/>
        <sz val="10"/>
        <rFont val="Calibri"/>
        <family val="2"/>
      </rPr>
      <t>Consistency with Bicycle Plan</t>
    </r>
    <r>
      <rPr>
        <sz val="10"/>
        <rFont val="Calibri"/>
        <family val="2"/>
      </rPr>
      <t xml:space="preserve"> (required for bicycle claims only)                                                         ______________</t>
    </r>
  </si>
  <si>
    <t>_____________</t>
  </si>
  <si>
    <t xml:space="preserve">Claimant certifies that all of the purposes for claim expenditures are in conformance </t>
  </si>
  <si>
    <t>with the City/Town or County bicycle plan.</t>
  </si>
  <si>
    <r>
      <t>15)</t>
    </r>
    <r>
      <rPr>
        <sz val="7"/>
        <rFont val="Times New Roman"/>
        <family val="1"/>
      </rPr>
      <t xml:space="preserve">       </t>
    </r>
    <r>
      <rPr>
        <u/>
        <sz val="10"/>
        <rFont val="Calibri"/>
        <family val="2"/>
      </rPr>
      <t>Part-Time Employees</t>
    </r>
    <r>
      <rPr>
        <sz val="10"/>
        <rFont val="Calibri"/>
        <family val="2"/>
      </rPr>
      <t xml:space="preserve"> (Applies only to claims for STA)</t>
    </r>
  </si>
  <si>
    <t xml:space="preserve">                                                          ______________</t>
  </si>
  <si>
    <t>______________</t>
  </si>
  <si>
    <t xml:space="preserve">Claimant certifies that it is not precluded by any contract entered into on or after June </t>
  </si>
  <si>
    <t>28, 1979, from employing part-time drivers or contracting with common carriers of persons</t>
  </si>
  <si>
    <t xml:space="preserve">Operating under a franchise or license. Claimant further certifies that no person who was a </t>
  </si>
  <si>
    <t>Full-time employee on June 28, 1979, shall have his/her employment terminated or his/her</t>
  </si>
  <si>
    <t>Regular hours of employment, excluding overtime, reduced as a result of it employing part-time</t>
  </si>
  <si>
    <t>drivers or contracting with such common carriers.</t>
  </si>
  <si>
    <t xml:space="preserve">          STA</t>
  </si>
  <si>
    <t xml:space="preserve">      ____________</t>
  </si>
  <si>
    <t xml:space="preserve">     Initial in space provided or put N/A if it is not applicable to your organization.</t>
  </si>
  <si>
    <t>Statement of Assurances/Conformance Requirements for Claimants</t>
  </si>
  <si>
    <t>III.     Article 4 TDA Requirements ……………………………………..</t>
  </si>
  <si>
    <t>…………………………………………………</t>
  </si>
  <si>
    <t>Certification by the California Highway Patrol …………..</t>
  </si>
  <si>
    <t>……………………………………………………………..</t>
  </si>
  <si>
    <t xml:space="preserve">        B.</t>
  </si>
  <si>
    <t xml:space="preserve">        A.</t>
  </si>
  <si>
    <t xml:space="preserve">        D.</t>
  </si>
  <si>
    <t xml:space="preserve">        C.</t>
  </si>
  <si>
    <t>Current Transit Systems Performance Objectives …….</t>
  </si>
  <si>
    <t>Last year's Transit Systems Performance Objectives …</t>
  </si>
  <si>
    <t>IV.    Article 8 Contractor TDA Requirements ………………………….</t>
  </si>
  <si>
    <t>I.      Public Transportation ……………………………………………..</t>
  </si>
  <si>
    <t>II.     Operational Information ……………………………………………</t>
  </si>
  <si>
    <t xml:space="preserve">II.                                                                    </t>
  </si>
  <si>
    <t>OPERATIONAL INFORMATION</t>
  </si>
  <si>
    <t xml:space="preserve">                    </t>
  </si>
  <si>
    <t xml:space="preserve">                                  FLEET INVENTORY</t>
  </si>
  <si>
    <t>III.</t>
  </si>
  <si>
    <t xml:space="preserve">                                  ARTICLE 4 OPERATOR TDA REQUIREMENTS</t>
  </si>
  <si>
    <t>IV.                                                  Article 8 Contractor TDA Requirements</t>
  </si>
  <si>
    <r>
      <t>7)</t>
    </r>
    <r>
      <rPr>
        <sz val="7"/>
        <rFont val="Arial"/>
        <family val="2"/>
      </rPr>
      <t xml:space="preserve">      </t>
    </r>
    <r>
      <rPr>
        <u/>
        <sz val="10"/>
        <rFont val="Arial"/>
        <family val="2"/>
      </rPr>
      <t>Triennial Performance Audit</t>
    </r>
    <r>
      <rPr>
        <sz val="10"/>
        <rFont val="Arial"/>
        <family val="2"/>
      </rPr>
      <t xml:space="preserve"> </t>
    </r>
  </si>
  <si>
    <t>CLAIM FORM AND GUIDELINES</t>
  </si>
  <si>
    <t>STATE TRANSIT ASSISTANCE FUND (STA)</t>
  </si>
  <si>
    <t xml:space="preserve">Lines A, B, and C for LTF and A &amp; B for STA should be completed based on information </t>
  </si>
  <si>
    <t>supplied to you by COG staff. Lines I.D, II.C, and the totals should be completed by the</t>
  </si>
  <si>
    <t>received.</t>
  </si>
  <si>
    <t xml:space="preserve">remain in the Trust Fund accruing interest to the claimant contingent on actual revenues </t>
  </si>
  <si>
    <t>Two original, signed copies of a City Council/Board of Supervisor Resolution</t>
  </si>
  <si>
    <t>qualified pursuant to Sections 99313.6, 99314.5 and 99314.6</t>
  </si>
  <si>
    <r>
      <t>and applicable rules and regulations, that an allocation be made in the amount of</t>
    </r>
    <r>
      <rPr>
        <u/>
        <sz val="12"/>
        <rFont val="Arial"/>
        <family val="2"/>
      </rPr>
      <t xml:space="preserve">                               </t>
    </r>
  </si>
  <si>
    <r>
      <t>IMPORTANT:</t>
    </r>
    <r>
      <rPr>
        <i/>
        <sz val="9"/>
        <rFont val="Arial"/>
        <family val="2"/>
      </rPr>
      <t xml:space="preserve"> To avoid accidental overpayment, please </t>
    </r>
    <r>
      <rPr>
        <b/>
        <i/>
        <sz val="9"/>
        <rFont val="Arial"/>
        <family val="2"/>
      </rPr>
      <t>identify</t>
    </r>
    <r>
      <rPr>
        <i/>
        <sz val="9"/>
        <rFont val="Arial"/>
        <family val="2"/>
      </rPr>
      <t xml:space="preserve"> and </t>
    </r>
    <r>
      <rPr>
        <b/>
        <i/>
        <sz val="9"/>
        <rFont val="Arial"/>
        <family val="2"/>
      </rPr>
      <t>itemize</t>
    </r>
    <r>
      <rPr>
        <i/>
        <sz val="9"/>
        <rFont val="Arial"/>
        <family val="2"/>
      </rPr>
      <t xml:space="preserve"> in the space below any unexpended </t>
    </r>
  </si>
  <si>
    <t>Contributed Services (Not Cash)</t>
  </si>
  <si>
    <t>Land/Property Acquisition</t>
  </si>
  <si>
    <t>Utilities</t>
  </si>
  <si>
    <t>Misc. Expenses</t>
  </si>
  <si>
    <t># Wheelchair Positions</t>
  </si>
  <si>
    <t>Please describe in the space below any changes in service characteristics form the previous</t>
  </si>
  <si>
    <t>empowered to do by 99405(c) The SJCOG Board has established a two step process</t>
  </si>
  <si>
    <t xml:space="preserve">Does the attached information (pg. 10) demonstrate at least a 10% match of non-TDA </t>
  </si>
  <si>
    <t>Subsidy/ Passenger</t>
  </si>
  <si>
    <r>
      <t xml:space="preserve">Prior year Total Operating Cost (Pg. 10) </t>
    </r>
    <r>
      <rPr>
        <b/>
        <sz val="11"/>
        <rFont val="Arial"/>
        <family val="2"/>
      </rPr>
      <t>*</t>
    </r>
  </si>
  <si>
    <t xml:space="preserve">It is possible that a claimant may wish to expend TDA funds for purposes allowed within the Act, </t>
  </si>
  <si>
    <r>
      <t>8)</t>
    </r>
    <r>
      <rPr>
        <sz val="7"/>
        <rFont val="Arial"/>
        <family val="2"/>
      </rPr>
      <t xml:space="preserve">       </t>
    </r>
    <r>
      <rPr>
        <u/>
        <sz val="10"/>
        <rFont val="Arial"/>
        <family val="2"/>
      </rPr>
      <t>Fiscal Audit</t>
    </r>
    <r>
      <rPr>
        <sz val="10"/>
        <rFont val="Arial"/>
        <family val="2"/>
      </rPr>
      <t xml:space="preserve"> </t>
    </r>
  </si>
  <si>
    <t>Depreciation (99247)</t>
  </si>
  <si>
    <t>Vehicle Lease Cost (99247)</t>
  </si>
  <si>
    <t>Other :</t>
  </si>
  <si>
    <t>Net Operating Cost</t>
  </si>
  <si>
    <t>Fare Revenue</t>
  </si>
  <si>
    <t>Transit System Performance Objective</t>
  </si>
  <si>
    <t>Projections</t>
  </si>
  <si>
    <t>Passengers/Revenue Hour</t>
  </si>
  <si>
    <t>Subsidy/Passenger</t>
  </si>
  <si>
    <t>Targets</t>
  </si>
  <si>
    <t>THREE YEAR FISCAL PLAN</t>
  </si>
  <si>
    <t>Operating Revenues</t>
  </si>
  <si>
    <t>STA</t>
  </si>
  <si>
    <t>Federal (5311)</t>
  </si>
  <si>
    <t>Fares</t>
  </si>
  <si>
    <t>General Fund</t>
  </si>
  <si>
    <t>Capital Expenses</t>
  </si>
  <si>
    <t>Capital Revenue</t>
  </si>
  <si>
    <t>Federal</t>
  </si>
  <si>
    <t>VI. What is the Projected Subsidy per Passenger?</t>
  </si>
  <si>
    <t>([1-a]/2)</t>
  </si>
  <si>
    <t>Vehicle Lease Cost (99247(a))</t>
  </si>
  <si>
    <t>Depreciation  (99247(a))</t>
  </si>
  <si>
    <t xml:space="preserve">transportation services to new geographical areas or route miles, or </t>
  </si>
  <si>
    <t>improvements in service frequency or hours of service greater than 25% of</t>
  </si>
  <si>
    <t>the route total, or the addition of new days of service, and for transit service</t>
  </si>
  <si>
    <t xml:space="preserve">claimants also includes the addition of a new type of service, such as van, </t>
  </si>
  <si>
    <t xml:space="preserve"> taxi, or bus.</t>
  </si>
  <si>
    <t>Notes:</t>
  </si>
  <si>
    <t>Operating Exemptions*</t>
  </si>
  <si>
    <t>Extension/New Service (99268.8) **</t>
  </si>
  <si>
    <t>Complimentary Paratransit Service (99268.17)***</t>
  </si>
  <si>
    <t>Claim Year Total Operating Cost (Pg. 10) *</t>
  </si>
  <si>
    <t>targeted Transit System Performance Objective (see page 22) ? ______________</t>
  </si>
  <si>
    <r>
      <t>In the case of a "</t>
    </r>
    <r>
      <rPr>
        <u/>
        <sz val="11"/>
        <rFont val="Arial"/>
        <family val="2"/>
      </rPr>
      <t>unified transit system</t>
    </r>
    <r>
      <rPr>
        <sz val="11"/>
        <rFont val="Arial"/>
        <family val="2"/>
      </rPr>
      <t xml:space="preserve">," please do not complete pages 17-22. </t>
    </r>
  </si>
  <si>
    <t>If you are the "contributing claimant" please contact the RTPA for further instructions.</t>
  </si>
  <si>
    <t>A "unified transit system" is defined as one that has the same fare structure throughout the service</t>
  </si>
  <si>
    <t>area, but whose TDA expenses are claimed separately by two different TDA claimaints. Additionally,</t>
  </si>
  <si>
    <t xml:space="preserve">to qualify as a unified transit system, all system TDA funding must be claimed under Article 8 </t>
  </si>
  <si>
    <t xml:space="preserve">(both claimants). "Contributing claimant" is defined as the claimant contributing a majority of the </t>
  </si>
  <si>
    <t xml:space="preserve">unified transit system's TDA funds. The claimant furnishing the majority of TDA funds is defined as </t>
  </si>
  <si>
    <t>the "primary claimant".</t>
  </si>
  <si>
    <t>Has the Claimant experienced a failure to meet identified Transit System Performance Objective?</t>
  </si>
  <si>
    <t>If yes, in which Fiscal Year? ______________</t>
  </si>
  <si>
    <r>
      <rPr>
        <b/>
        <sz val="9"/>
        <rFont val="Calibri"/>
        <family val="2"/>
      </rPr>
      <t>†</t>
    </r>
    <r>
      <rPr>
        <sz val="9"/>
        <rFont val="Arial"/>
        <family val="2"/>
      </rPr>
      <t xml:space="preserve">  Please use the operating cost exemptions worksheet on page</t>
    </r>
    <r>
      <rPr>
        <sz val="9"/>
        <color indexed="8"/>
        <rFont val="Arial"/>
        <family val="2"/>
      </rPr>
      <t xml:space="preserve"> 21</t>
    </r>
  </si>
  <si>
    <r>
      <rPr>
        <b/>
        <sz val="9"/>
        <rFont val="Calibri"/>
        <family val="2"/>
      </rPr>
      <t>†</t>
    </r>
    <r>
      <rPr>
        <sz val="9"/>
        <rFont val="Arial"/>
        <family val="2"/>
      </rPr>
      <t xml:space="preserve">  Please use the operating cost exemptions worksheet on page 21</t>
    </r>
  </si>
  <si>
    <t xml:space="preserve">a "unified transit system", page 23 should be completed instead of pages 17-22, by the </t>
  </si>
  <si>
    <t>Article 8 Contractor TDA Requirements: Unified Transit System (Contributing Claimants)</t>
  </si>
  <si>
    <t>Article 8 Contractor Operating Cost Exemption Worksheet</t>
  </si>
  <si>
    <t>J.</t>
  </si>
  <si>
    <t>"Unified Transit System" Claimants</t>
  </si>
  <si>
    <t>Worksheet</t>
  </si>
  <si>
    <t>Article 8 Contractor Operating Cost Exemption</t>
  </si>
  <si>
    <t>Three Year Transit System Performance Objectives</t>
  </si>
  <si>
    <t xml:space="preserve">H.                                   </t>
  </si>
  <si>
    <t>Article 8 Three Year Transit System Performance Objectives Worksheet</t>
  </si>
  <si>
    <t>V.    Pedestrian and Bicycle Projects………………………………….</t>
  </si>
  <si>
    <t>VI.   Roads and Streets Projects …………………………………….…</t>
  </si>
  <si>
    <t>VII.  Other Purposes …………………………………………………….</t>
  </si>
  <si>
    <t>V.                                                  LOCAL TRANSPORTATION FUND</t>
  </si>
  <si>
    <t>VI.                                                      LOCAL TRANSPORTATION FUND</t>
  </si>
  <si>
    <t xml:space="preserve">VII.                                            OTHER PURPOSES </t>
  </si>
  <si>
    <t>was claimed the previous fiscal year, the claimant must be in compliance with the previous three-</t>
  </si>
  <si>
    <t>met at least two of the three objectives at the end of the third year. The COG Board will adopt the</t>
  </si>
  <si>
    <t>system-wide transit systems performance objectives for the fiscal year of the claim. The Transit</t>
  </si>
  <si>
    <t>Performance Objectives must be established by November of each fiscal year.</t>
  </si>
  <si>
    <t xml:space="preserve">If the system failed to meet its transit systems performance objectives at the end of the previous </t>
  </si>
  <si>
    <t>three-year period, then the claimant is only eligible to file a claim for the level of TDA operating</t>
  </si>
  <si>
    <t xml:space="preserve">maintain two of the three transit system performance objectives at the end of the previous </t>
  </si>
  <si>
    <t>funding received in the last year of compliance. In case of a unified transit system, each claimant would</t>
  </si>
  <si>
    <t xml:space="preserve">be limited to the prior year's level of TDA operating funding. If a system wishes to be eligible for </t>
  </si>
  <si>
    <t>increased TDA operating funding in a future fiscal year, then the claimant would need to be incompliance</t>
  </si>
  <si>
    <t>with two out fo the three objectives at the end of the following three-year period.</t>
  </si>
  <si>
    <r>
      <t>year Transit Systems Performance Objective</t>
    </r>
    <r>
      <rPr>
        <sz val="11"/>
        <rFont val="Arial"/>
        <family val="2"/>
      </rPr>
      <t xml:space="preserve"> established by the COG Board. The claimant must have</t>
    </r>
  </si>
  <si>
    <r>
      <t>NOTE:</t>
    </r>
    <r>
      <rPr>
        <sz val="11"/>
        <rFont val="Arial"/>
        <family val="2"/>
      </rPr>
      <t xml:space="preserve"> Contributing claimants should proceed to page 23</t>
    </r>
  </si>
  <si>
    <t>PART V</t>
  </si>
  <si>
    <t>Extension of / or New Service ……….....……………….</t>
  </si>
  <si>
    <t>Capital Purpose</t>
  </si>
  <si>
    <t>Agency Name:</t>
  </si>
  <si>
    <r>
      <t>wish to complete B. "</t>
    </r>
    <r>
      <rPr>
        <u/>
        <sz val="11"/>
        <rFont val="Arial"/>
        <family val="2"/>
      </rPr>
      <t>Extension of Service/New Service", if portions of the transit service</t>
    </r>
  </si>
  <si>
    <t>comply with the definition in 99268.8. Operators seeking to claim exemptions under this</t>
  </si>
  <si>
    <t xml:space="preserve">section must also complete and submit to the COG a special report: see 6633.8. </t>
  </si>
  <si>
    <t xml:space="preserve">Complete C, "15 Percent Expenditure Increase" if any of the line items exceeded </t>
  </si>
  <si>
    <t xml:space="preserve">15 percent of the previous year's budget. Complete D, "Narrative Description" if there </t>
  </si>
  <si>
    <t xml:space="preserve">has been any change in service characteristics, or if there is a need to add explanations. </t>
  </si>
  <si>
    <t xml:space="preserve">Attach extra pages as necessary. Complete E, "Certification by the California Highway </t>
  </si>
  <si>
    <t>and the established Performance Objectives. Parts 1 &amp; 4 are self-explanatory. You may</t>
  </si>
  <si>
    <r>
      <rPr>
        <b/>
        <sz val="11"/>
        <rFont val="Arial"/>
        <family val="2"/>
      </rPr>
      <t>Page 13</t>
    </r>
    <r>
      <rPr>
        <sz val="11"/>
        <rFont val="Arial"/>
        <family val="2"/>
      </rPr>
      <t xml:space="preserve"> is the Three Year Fiscal Plan. Please complete one sheet for each transit </t>
    </r>
  </si>
  <si>
    <r>
      <rPr>
        <b/>
        <sz val="11"/>
        <rFont val="Arial"/>
        <family val="2"/>
      </rPr>
      <t>Page 12</t>
    </r>
    <r>
      <rPr>
        <sz val="11"/>
        <rFont val="Arial"/>
        <family val="2"/>
      </rPr>
      <t xml:space="preserve"> calls for the system's operational information. Please complete all applicable </t>
    </r>
  </si>
  <si>
    <r>
      <rPr>
        <b/>
        <sz val="11"/>
        <rFont val="Arial"/>
        <family val="2"/>
      </rPr>
      <t>On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page 10 and 11</t>
    </r>
    <r>
      <rPr>
        <sz val="11"/>
        <rFont val="Arial"/>
        <family val="2"/>
      </rPr>
      <t>, the claimant must complete a budget for the transit system. If there</t>
    </r>
  </si>
  <si>
    <t>your information only and indicates the new cash you will receive.</t>
  </si>
  <si>
    <t xml:space="preserve">The established Transit Systems Performance Objectives highlight 3 areas. Operating </t>
  </si>
  <si>
    <t xml:space="preserve">Cost/Revenue Hour , Passenger/Revenue Hour and Subsidy per Passenger. </t>
  </si>
  <si>
    <t>Claimants are required to meet 2 of the 3 objectives. Claimants that do not meet</t>
  </si>
  <si>
    <t>Any questions regarding TDA requirements should be referred to COG staff.</t>
  </si>
  <si>
    <t>the requirements may have their TDA revenue locked at the last year of compliance.</t>
  </si>
  <si>
    <t>For Internal Use:</t>
  </si>
  <si>
    <t>Finance Review:    ________________________________</t>
  </si>
  <si>
    <t>Planner Review:    ________________________________</t>
  </si>
  <si>
    <t xml:space="preserve">and signed by the claimant's Chief Financial Officer or designateddepartment head. </t>
  </si>
  <si>
    <t xml:space="preserve">These pages identify the claimant, the amount of money being requested, and the </t>
  </si>
  <si>
    <t xml:space="preserve">year for which the the request is being made. If funds are being claimed for proposed </t>
  </si>
  <si>
    <t xml:space="preserve">expenditures in two fiscal years, then a separate page should be completed for each </t>
  </si>
  <si>
    <t>Code of Regulations.</t>
  </si>
  <si>
    <r>
      <t xml:space="preserve">fiscal year. The pages comply with Section 6632 of the </t>
    </r>
    <r>
      <rPr>
        <u/>
        <sz val="11"/>
        <rFont val="Arial"/>
        <family val="2"/>
      </rPr>
      <t xml:space="preserve">TDA Statutes and California </t>
    </r>
  </si>
  <si>
    <r>
      <rPr>
        <u/>
        <sz val="11"/>
        <rFont val="Arial"/>
        <family val="2"/>
      </rPr>
      <t>IMPORTANT:</t>
    </r>
    <r>
      <rPr>
        <sz val="11"/>
        <rFont val="Arial"/>
        <family val="2"/>
      </rPr>
      <t xml:space="preserve"> to help prevent accidental over-payment, please identify on a line-by-line</t>
    </r>
  </si>
  <si>
    <t>Patrol". Item F will need to be completed if STA funds will be claimed for Operating purposes.</t>
  </si>
  <si>
    <t xml:space="preserve">ARTICLE 4 OPERATOR TDA REQUIREMENTS </t>
  </si>
  <si>
    <t>Operator's STA Qualifying Criteria (99314.6) Explanation</t>
  </si>
  <si>
    <t>A transit operator must meet one of two efficency standards before STA funds may be allocated</t>
  </si>
  <si>
    <r>
      <t xml:space="preserve">for </t>
    </r>
    <r>
      <rPr>
        <b/>
        <u/>
        <sz val="11"/>
        <rFont val="Arial"/>
        <family val="2"/>
      </rPr>
      <t>operating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purposes:</t>
    </r>
  </si>
  <si>
    <t xml:space="preserve">The operator's operating cost per revenue vehicle hour, in the latest year for which </t>
  </si>
  <si>
    <t xml:space="preserve">audited data are available, must not exceed the sum of the preceding year's </t>
  </si>
  <si>
    <t xml:space="preserve">operating cost per revenue vehicle hour and an amount equal to the change in the </t>
  </si>
  <si>
    <t>accomplishes this exercise:</t>
  </si>
  <si>
    <t>The operator's average operating cost per revenue vehicle hour, in the latest three</t>
  </si>
  <si>
    <t xml:space="preserve">years for which audited data are available, must not exceed the sum of the </t>
  </si>
  <si>
    <t xml:space="preserve">average of the operating cost per revenue vehicle hour for the three years </t>
  </si>
  <si>
    <t xml:space="preserve">preceding the latest year for which audited data are available and an amount </t>
  </si>
  <si>
    <t>equal to the average change in the CPI for the same period. The formula below</t>
  </si>
  <si>
    <t>As used here, Operating Costs are defined by PUC Section 99247:</t>
  </si>
  <si>
    <t xml:space="preserve">All costs in the operating expense object classes exclusive of the costs in the </t>
  </si>
  <si>
    <t>depreciation and amorization expense object class, and exclusive of all direct costs for</t>
  </si>
  <si>
    <t xml:space="preserve">providing charter services, and exclusive of all vehicle lease costs. </t>
  </si>
  <si>
    <t>STA allows for other exclusions, to be granted by the SJCOG, if deemed appropriate. These additional</t>
  </si>
  <si>
    <t>operating cost exclusions include:</t>
  </si>
  <si>
    <t xml:space="preserve">Exclusion of cost increases beyond the change in the CPI for fuel, alternative fuel </t>
  </si>
  <si>
    <t>Exclusion of start-up costs for new services for a period of not more than two years</t>
  </si>
  <si>
    <t>(refer to PUC Section 99268.8 for a definition of new service).</t>
  </si>
  <si>
    <t xml:space="preserve">If you wish to claim these exclusions when calculating the operation cost per revenue vehicle hour, </t>
  </si>
  <si>
    <t>* Percentage change across fiscal years using the California CPI</t>
  </si>
  <si>
    <r>
      <rPr>
        <b/>
        <sz val="11"/>
        <rFont val="Arial"/>
        <family val="2"/>
      </rPr>
      <t xml:space="preserve">Page 15-19 </t>
    </r>
    <r>
      <rPr>
        <sz val="11"/>
        <rFont val="Arial"/>
        <family val="2"/>
      </rPr>
      <t>are for Article 4 transit operators. This information is required for ensuring</t>
    </r>
  </si>
  <si>
    <r>
      <rPr>
        <b/>
        <sz val="11"/>
        <rFont val="Arial"/>
        <family val="2"/>
      </rPr>
      <t>Pages 20-25</t>
    </r>
    <r>
      <rPr>
        <sz val="11"/>
        <rFont val="Arial"/>
        <family val="2"/>
      </rPr>
      <t xml:space="preserve"> are to be completed by Article 8 transit service contractors. In the case of</t>
    </r>
  </si>
  <si>
    <t xml:space="preserve">"contributing claimant" only. Pages 20-25 assess the agencies performance. </t>
  </si>
  <si>
    <t xml:space="preserve">Pursuant to SB 508 failure to meet the qualifying criteria based on the calculations; the </t>
  </si>
  <si>
    <t xml:space="preserve">operator will still receive STA funding, however, it can only spend the funds on </t>
  </si>
  <si>
    <t>Capital expenditures.</t>
  </si>
  <si>
    <t xml:space="preserve">The following documents pertain to the new STA efficiency standards and are available at your </t>
  </si>
  <si>
    <t>request:</t>
  </si>
  <si>
    <t>SB 508 Transportation Funds: transit operators: pedestrian safety.</t>
  </si>
  <si>
    <t>The Uniform System of Accounts for Public Transit Operators.</t>
  </si>
  <si>
    <t>Please complete the attached worksheet to determine if you fully qualify for your STA apportionment.</t>
  </si>
  <si>
    <t>TDA Audit reports will address this efficiency criteria.</t>
  </si>
  <si>
    <t xml:space="preserve">Operator's STA Qualifying Criteria (99314.6) - Worksheet </t>
  </si>
  <si>
    <t>FISCAL YEAR</t>
  </si>
  <si>
    <t>Operating Cost</t>
  </si>
  <si>
    <t>Operating Costs Exclustions:</t>
  </si>
  <si>
    <t>Adjusted Operating Cost (A-B)</t>
  </si>
  <si>
    <t>Revenue Vehicle Hours (RVH)</t>
  </si>
  <si>
    <t>RHV Exclusions:</t>
  </si>
  <si>
    <t>(add sheets if required)</t>
  </si>
  <si>
    <t>Adjusted RHV (D-E)</t>
  </si>
  <si>
    <t>Operating Cost per RVH (C/F)</t>
  </si>
  <si>
    <t>w</t>
  </si>
  <si>
    <t>x</t>
  </si>
  <si>
    <t>y</t>
  </si>
  <si>
    <t>z</t>
  </si>
  <si>
    <t>Efficiency Standard 1:</t>
  </si>
  <si>
    <t>Efficiency Standard 2:</t>
  </si>
  <si>
    <t>For SJCOG use only</t>
  </si>
  <si>
    <t xml:space="preserve">Operator qualifies under: </t>
  </si>
  <si>
    <t>Standard 1</t>
  </si>
  <si>
    <t>No</t>
  </si>
  <si>
    <t>Standard 2</t>
  </si>
  <si>
    <t>17</t>
  </si>
  <si>
    <t>Operator's STA Qualifying Criteria……………………….</t>
  </si>
  <si>
    <t>Operating Expenses (pg. 11)</t>
  </si>
  <si>
    <t>Consumer Price Index (CPI), multiplied by the preceding year's operating cost</t>
  </si>
  <si>
    <t>per revenue vehicle hour. The formula below accomplishes this exercise:</t>
  </si>
  <si>
    <t>programs; power, including electricity; insurance, or state and federal mandates.</t>
  </si>
  <si>
    <t>Including the additional operating costs required to provide comparable complementary</t>
  </si>
  <si>
    <t>paratransit service as required by Section 37.121 of title 49 of the Code of Federal</t>
  </si>
  <si>
    <t xml:space="preserve">Regulations, pursuant to Federal Americans with Disabilities Act of 1990 (42 U.S.C. </t>
  </si>
  <si>
    <t xml:space="preserve"> Sec. 12101 Et seq.), as identified in the operator's paratransit plan pursuant to Section</t>
  </si>
  <si>
    <t>37.139 of Title 49 of the Code of Federal Regulations.</t>
  </si>
  <si>
    <t>you must state the request and show calculations in support of the cost to be excluded.</t>
  </si>
  <si>
    <t>If an operator does not meet either efficiency standard above, the operator shall receive</t>
  </si>
  <si>
    <t xml:space="preserve">its entire allocation and the funds shall be allocated pursuant to this paragrah. The </t>
  </si>
  <si>
    <t xml:space="preserve">portion of the allocation that the operator may use for operations shall be the total </t>
  </si>
  <si>
    <t xml:space="preserve">allocation to the operator reduced by  the lowest percentage by which the operator's </t>
  </si>
  <si>
    <t xml:space="preserve">calculated pursuant to the above calculations exceeded by the target amount </t>
  </si>
  <si>
    <t>shall be used only for capital purposes.</t>
  </si>
  <si>
    <t xml:space="preserve">                         </t>
  </si>
  <si>
    <t>PUC Section 99314.6, also known as Chapter 35 Statutes of 1991 (SB 3-Kopp)</t>
  </si>
  <si>
    <t xml:space="preserve">three-year period, the operator's eligibility to receive moneys from the local transportation </t>
  </si>
  <si>
    <t xml:space="preserve"> fund 99313.3 and 99314.3 shall be reduced during subsequent penalty year to the </t>
  </si>
  <si>
    <r>
      <t xml:space="preserve">Amount received in the last fiscal year of compliance. </t>
    </r>
    <r>
      <rPr>
        <u/>
        <sz val="11"/>
        <rFont val="Arial"/>
        <family val="2"/>
      </rPr>
      <t xml:space="preserve">The penalty year shall be the fiscal </t>
    </r>
  </si>
  <si>
    <t xml:space="preserve">was not maintained. </t>
  </si>
  <si>
    <t>year that begins one year after the end of the fiscal year during which the required ratio</t>
  </si>
  <si>
    <t>Show calculation (see example on page 17)</t>
  </si>
  <si>
    <t xml:space="preserve">necessary to meet the applicable efficiency standard. The remaining portion of allocation </t>
  </si>
  <si>
    <t xml:space="preserve">total operating cost per revenue vehicle hour for the applicable year or 3 year period </t>
  </si>
  <si>
    <t>Consumer Price Index Data for California, January 1982 through January 2017</t>
  </si>
  <si>
    <t>Transportation Development Act Audit Reports, FY1992 through FY2017</t>
  </si>
  <si>
    <t>D</t>
  </si>
  <si>
    <t>Actual net funds available (D-C=E)</t>
  </si>
  <si>
    <t>Actual net funds available (E-D=F)</t>
  </si>
  <si>
    <t>CCR Section 6730(a) Capital</t>
  </si>
  <si>
    <t xml:space="preserve">   (from pg. 8, (I.) E. and (II.) D)</t>
  </si>
  <si>
    <t>(Audited Data) Use appropriate line</t>
  </si>
  <si>
    <t xml:space="preserve">  based on most recent Agency Audit</t>
  </si>
  <si>
    <t xml:space="preserve">The totals indicate the maximum amount that may be claimed. </t>
  </si>
  <si>
    <t>claimant.</t>
  </si>
  <si>
    <t xml:space="preserve">The unexpended carryover should reflect unexpended funds as of June 30 of the previous </t>
  </si>
  <si>
    <t xml:space="preserve">fiscal year. These should include all the interest earned on the funds while in the </t>
  </si>
  <si>
    <t xml:space="preserve">claimant's possession. Line F for LTF and Line D for STA  is for </t>
  </si>
  <si>
    <t>Diane Nguyen</t>
  </si>
  <si>
    <t>__________________________</t>
  </si>
  <si>
    <t>FY2024/25</t>
  </si>
  <si>
    <t>2021/22</t>
  </si>
  <si>
    <t>FY2025/26</t>
  </si>
  <si>
    <t>2022/23</t>
  </si>
  <si>
    <t xml:space="preserve"> for fiscal year 2024/25, to be drawn from the Local Transportation Fund.</t>
  </si>
  <si>
    <t>FY24/25</t>
  </si>
  <si>
    <t xml:space="preserve">           Gracie Orosco</t>
  </si>
  <si>
    <t>FY2026/27</t>
  </si>
  <si>
    <t>$125,000 is not less than $119,950. This operator does not meet this standard requirement</t>
  </si>
  <si>
    <t>2023/24</t>
  </si>
  <si>
    <t>Article 4.5 (99275)</t>
  </si>
  <si>
    <t>Grace Orosco Review: ________________________________</t>
  </si>
  <si>
    <t xml:space="preserve">Measure K </t>
  </si>
  <si>
    <t>Measure K</t>
  </si>
  <si>
    <t>Other : FTA 5303 &amp; 5307</t>
  </si>
  <si>
    <t>Article 8 Transit Set Aside</t>
  </si>
  <si>
    <t>FISCAL YEAR 2025-2026</t>
  </si>
  <si>
    <t>CLAIM FOR FISCAL YEAR 2025/2026</t>
  </si>
  <si>
    <t>Deputy Director of Finance and Administration</t>
  </si>
  <si>
    <t xml:space="preserve"> FY25/26</t>
  </si>
  <si>
    <t>Area Apportionment 2025-2026</t>
  </si>
  <si>
    <t>2025/2026</t>
  </si>
  <si>
    <t>FY25/26</t>
  </si>
  <si>
    <t>FY2027/28</t>
  </si>
  <si>
    <t>VEHICLES TO BE PURCHASED IN FY 2025/26</t>
  </si>
  <si>
    <t>(opcost/RVH)FY25 cannot exceed [(opcost/RVH)FY24] * [2.57] OR</t>
  </si>
  <si>
    <r>
      <rPr>
        <b/>
        <sz val="11"/>
        <rFont val="Arial"/>
        <family val="2"/>
      </rPr>
      <t xml:space="preserve">For Example: </t>
    </r>
    <r>
      <rPr>
        <sz val="11"/>
        <rFont val="Arial"/>
        <family val="2"/>
      </rPr>
      <t>Opcost/RVH/FY25-26 = $125,000 and Opcost/RVH/FY24/25 =$115,000</t>
    </r>
  </si>
  <si>
    <t>115,000*2.57%=2,955.5</t>
  </si>
  <si>
    <t>115,000+2,955.5=$117,955.50</t>
  </si>
  <si>
    <t>AVG(opcost/RVH)FY24, 25, 26 cannot exceed [AVG(opcost/RVH)FY23, 24, 25] * [2.57]</t>
  </si>
  <si>
    <r>
      <rPr>
        <b/>
        <sz val="11"/>
        <rFont val="Arial"/>
        <family val="2"/>
      </rPr>
      <t>For Example:</t>
    </r>
    <r>
      <rPr>
        <sz val="11"/>
        <rFont val="Arial"/>
        <family val="2"/>
      </rPr>
      <t xml:space="preserve"> Avg. of 24, 25, 26 =$20,000  and Avg. 23, 24, 25 =$25,000 </t>
    </r>
  </si>
  <si>
    <t>25,000*2.57%=$642.50</t>
  </si>
  <si>
    <t>25,000 + 642.50 =$25,642.50</t>
  </si>
  <si>
    <t>$20,000 is less than $25,642.50  This operator meets this standard requirement</t>
  </si>
  <si>
    <r>
      <t xml:space="preserve">Z must be less than or equal to (Y) * </t>
    </r>
    <r>
      <rPr>
        <b/>
        <sz val="11"/>
        <color indexed="8"/>
        <rFont val="Arial"/>
        <family val="2"/>
      </rPr>
      <t>(2.57)</t>
    </r>
  </si>
  <si>
    <r>
      <t>[ (X + Y + Z) / 3] must be less than or equal to [(W +X +Y)/3] *</t>
    </r>
    <r>
      <rPr>
        <b/>
        <sz val="11"/>
        <color indexed="8"/>
        <rFont val="Arial"/>
        <family val="2"/>
      </rPr>
      <t xml:space="preserve"> (2.57)</t>
    </r>
  </si>
  <si>
    <t>2010/21</t>
  </si>
  <si>
    <t>2024/25</t>
  </si>
  <si>
    <t>funds in FY 2024-205?</t>
  </si>
  <si>
    <t>2025-2026</t>
  </si>
  <si>
    <t>What was last year's (FY25-26) Transit Systems Performance Objectives?</t>
  </si>
  <si>
    <t>What are the Transit Systems Performance Objective for this year's (FY25-26) claim?</t>
  </si>
  <si>
    <t>for this year's (FY25-26) claim? ____________</t>
  </si>
  <si>
    <r>
      <t xml:space="preserve">1.   LTF carryover from </t>
    </r>
    <r>
      <rPr>
        <u/>
        <sz val="10"/>
        <rFont val="Arial"/>
        <family val="2"/>
      </rPr>
      <t>previous fiscal years</t>
    </r>
    <r>
      <rPr>
        <sz val="10"/>
        <rFont val="Arial"/>
        <family val="2"/>
      </rPr>
      <t xml:space="preserve"> applied toward FY 2025/26Pedestrian &amp; Bicycle Projects</t>
    </r>
  </si>
  <si>
    <t>2.   FY 2024/25apportionment applied towards FY 2025/26 Non-motorized</t>
  </si>
  <si>
    <r>
      <t xml:space="preserve">1.   LTF carryover from </t>
    </r>
    <r>
      <rPr>
        <u/>
        <sz val="10"/>
        <rFont val="Arial"/>
        <family val="2"/>
      </rPr>
      <t>previous fiscal years</t>
    </r>
    <r>
      <rPr>
        <sz val="10"/>
        <rFont val="Arial"/>
        <family val="2"/>
      </rPr>
      <t xml:space="preserve"> applied toward FY 2025/26 Roads and Streets </t>
    </r>
  </si>
  <si>
    <t>2.   FY 2024/25 apportionment applied toward FY 2025/26 Roads and Streets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</si>
</sst>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#,##0.0_);[Red]\(#,##0.0\)"/>
    <numFmt numFmtId="167" formatCode="0.000"/>
  </numFmts>
  <fonts count="56" x14ac:knownFonts="1">
    <font>
      <sz val="11"/>
      <name val="Arial"/>
      <family val="2"/>
    </font>
    <font>
      <u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b/>
      <sz val="16"/>
      <color indexed="8"/>
      <name val="Arial"/>
      <family val="2"/>
    </font>
    <font>
      <u/>
      <sz val="9"/>
      <color indexed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8"/>
      <name val="Arial"/>
      <family val="2"/>
    </font>
    <font>
      <b/>
      <sz val="10"/>
      <color indexed="48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u/>
      <sz val="10"/>
      <name val="Arial"/>
      <family val="2"/>
    </font>
    <font>
      <u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b/>
      <sz val="11"/>
      <name val="Calibri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u/>
      <sz val="12"/>
      <name val="Calibri"/>
      <family val="2"/>
    </font>
    <font>
      <sz val="1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7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7"/>
      <name val="Times New Roman"/>
      <family val="1"/>
    </font>
    <font>
      <u/>
      <sz val="10"/>
      <name val="Calibri"/>
      <family val="2"/>
    </font>
    <font>
      <b/>
      <sz val="9"/>
      <name val="Calibri"/>
      <family val="2"/>
    </font>
    <font>
      <sz val="9"/>
      <color indexed="8"/>
      <name val="Arial"/>
      <family val="2"/>
    </font>
    <font>
      <sz val="14"/>
      <name val="Cambria"/>
      <family val="1"/>
    </font>
    <font>
      <b/>
      <sz val="14"/>
      <name val="Cambria"/>
      <family val="1"/>
    </font>
    <font>
      <i/>
      <sz val="12"/>
      <name val="Cambria"/>
      <family val="1"/>
    </font>
    <font>
      <b/>
      <i/>
      <sz val="12"/>
      <name val="Cambria"/>
      <family val="1"/>
    </font>
    <font>
      <b/>
      <sz val="11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2" borderId="0"/>
    <xf numFmtId="0" fontId="15" fillId="0" borderId="0" applyNumberFormat="0" applyFill="0" applyBorder="0" applyAlignment="0" applyProtection="0">
      <alignment vertical="top"/>
      <protection locked="0"/>
    </xf>
  </cellStyleXfs>
  <cellXfs count="336">
    <xf numFmtId="0" fontId="0" fillId="2" borderId="0" xfId="0"/>
    <xf numFmtId="37" fontId="0" fillId="2" borderId="0" xfId="0" applyNumberFormat="1"/>
    <xf numFmtId="0" fontId="2" fillId="2" borderId="0" xfId="0" applyFont="1" applyAlignment="1">
      <alignment horizontal="center"/>
    </xf>
    <xf numFmtId="0" fontId="2" fillId="2" borderId="0" xfId="0" applyFont="1"/>
    <xf numFmtId="0" fontId="0" fillId="2" borderId="0" xfId="0" applyAlignment="1">
      <alignment horizontal="right"/>
    </xf>
    <xf numFmtId="0" fontId="0" fillId="2" borderId="1" xfId="0" applyBorder="1"/>
    <xf numFmtId="0" fontId="0" fillId="2" borderId="2" xfId="0" applyBorder="1"/>
    <xf numFmtId="0" fontId="2" fillId="2" borderId="2" xfId="0" applyFont="1" applyBorder="1"/>
    <xf numFmtId="0" fontId="5" fillId="2" borderId="3" xfId="0" applyFont="1" applyBorder="1" applyAlignment="1">
      <alignment horizontal="center"/>
    </xf>
    <xf numFmtId="0" fontId="0" fillId="2" borderId="4" xfId="0" applyBorder="1"/>
    <xf numFmtId="0" fontId="0" fillId="2" borderId="5" xfId="0" applyBorder="1"/>
    <xf numFmtId="0" fontId="0" fillId="4" borderId="6" xfId="0" applyFill="1" applyBorder="1"/>
    <xf numFmtId="0" fontId="0" fillId="4" borderId="7" xfId="0" applyFill="1" applyBorder="1"/>
    <xf numFmtId="0" fontId="4" fillId="2" borderId="0" xfId="0" applyFont="1"/>
    <xf numFmtId="0" fontId="4" fillId="2" borderId="0" xfId="0" applyFont="1" applyAlignment="1">
      <alignment horizontal="center"/>
    </xf>
    <xf numFmtId="0" fontId="5" fillId="2" borderId="0" xfId="0" applyFont="1" applyAlignment="1">
      <alignment horizontal="center"/>
    </xf>
    <xf numFmtId="0" fontId="5" fillId="2" borderId="8" xfId="0" applyFont="1" applyBorder="1" applyAlignment="1">
      <alignment horizontal="center"/>
    </xf>
    <xf numFmtId="0" fontId="5" fillId="2" borderId="9" xfId="0" applyFont="1" applyBorder="1" applyAlignment="1">
      <alignment horizontal="center"/>
    </xf>
    <xf numFmtId="0" fontId="0" fillId="2" borderId="0" xfId="0" applyAlignment="1">
      <alignment horizontal="left"/>
    </xf>
    <xf numFmtId="0" fontId="3" fillId="2" borderId="0" xfId="0" applyFont="1"/>
    <xf numFmtId="0" fontId="3" fillId="2" borderId="0" xfId="0" applyFont="1" applyAlignment="1">
      <alignment horizontal="right"/>
    </xf>
    <xf numFmtId="37" fontId="1" fillId="2" borderId="0" xfId="0" applyNumberFormat="1" applyFont="1"/>
    <xf numFmtId="0" fontId="2" fillId="2" borderId="4" xfId="0" applyFont="1" applyBorder="1"/>
    <xf numFmtId="0" fontId="2" fillId="2" borderId="10" xfId="0" applyFont="1" applyBorder="1"/>
    <xf numFmtId="37" fontId="2" fillId="2" borderId="0" xfId="0" applyNumberFormat="1" applyFont="1"/>
    <xf numFmtId="0" fontId="11" fillId="2" borderId="0" xfId="0" applyFont="1"/>
    <xf numFmtId="0" fontId="12" fillId="2" borderId="0" xfId="0" applyFont="1"/>
    <xf numFmtId="0" fontId="5" fillId="2" borderId="0" xfId="0" applyFont="1"/>
    <xf numFmtId="0" fontId="2" fillId="2" borderId="0" xfId="0" applyFont="1" applyAlignment="1">
      <alignment horizontal="right"/>
    </xf>
    <xf numFmtId="0" fontId="6" fillId="5" borderId="2" xfId="0" applyFont="1" applyFill="1" applyBorder="1" applyAlignment="1">
      <alignment horizontal="right"/>
    </xf>
    <xf numFmtId="0" fontId="6" fillId="5" borderId="0" xfId="0" applyFont="1" applyFill="1"/>
    <xf numFmtId="0" fontId="2" fillId="5" borderId="3" xfId="0" applyFont="1" applyFill="1" applyBorder="1"/>
    <xf numFmtId="42" fontId="0" fillId="2" borderId="11" xfId="0" applyNumberFormat="1" applyBorder="1"/>
    <xf numFmtId="0" fontId="17" fillId="2" borderId="0" xfId="0" applyFont="1"/>
    <xf numFmtId="0" fontId="17" fillId="2" borderId="0" xfId="0" applyFont="1" applyAlignment="1">
      <alignment horizontal="left"/>
    </xf>
    <xf numFmtId="42" fontId="2" fillId="2" borderId="11" xfId="0" applyNumberFormat="1" applyFont="1" applyBorder="1"/>
    <xf numFmtId="42" fontId="2" fillId="2" borderId="0" xfId="0" applyNumberFormat="1" applyFont="1" applyAlignment="1">
      <alignment horizontal="center"/>
    </xf>
    <xf numFmtId="42" fontId="2" fillId="2" borderId="0" xfId="0" applyNumberFormat="1" applyFont="1"/>
    <xf numFmtId="42" fontId="2" fillId="2" borderId="12" xfId="0" applyNumberFormat="1" applyFont="1" applyBorder="1"/>
    <xf numFmtId="42" fontId="2" fillId="2" borderId="13" xfId="0" applyNumberFormat="1" applyFont="1" applyBorder="1"/>
    <xf numFmtId="42" fontId="2" fillId="2" borderId="14" xfId="0" applyNumberFormat="1" applyFont="1" applyBorder="1"/>
    <xf numFmtId="42" fontId="2" fillId="2" borderId="15" xfId="0" applyNumberFormat="1" applyFont="1" applyBorder="1"/>
    <xf numFmtId="42" fontId="6" fillId="5" borderId="16" xfId="0" applyNumberFormat="1" applyFont="1" applyFill="1" applyBorder="1"/>
    <xf numFmtId="0" fontId="6" fillId="2" borderId="0" xfId="0" applyFont="1"/>
    <xf numFmtId="0" fontId="2" fillId="2" borderId="5" xfId="0" applyFont="1" applyBorder="1" applyAlignment="1">
      <alignment horizontal="right"/>
    </xf>
    <xf numFmtId="0" fontId="2" fillId="2" borderId="17" xfId="0" applyFont="1" applyBorder="1" applyAlignment="1">
      <alignment horizontal="right"/>
    </xf>
    <xf numFmtId="0" fontId="2" fillId="2" borderId="12" xfId="0" applyFont="1" applyBorder="1" applyAlignment="1">
      <alignment horizontal="right"/>
    </xf>
    <xf numFmtId="0" fontId="2" fillId="2" borderId="12" xfId="0" quotePrefix="1" applyFont="1" applyBorder="1" applyAlignment="1">
      <alignment horizontal="right"/>
    </xf>
    <xf numFmtId="0" fontId="0" fillId="4" borderId="18" xfId="0" applyFill="1" applyBorder="1" applyAlignment="1">
      <alignment horizontal="right"/>
    </xf>
    <xf numFmtId="42" fontId="0" fillId="4" borderId="6" xfId="0" applyNumberFormat="1" applyFill="1" applyBorder="1"/>
    <xf numFmtId="42" fontId="0" fillId="4" borderId="19" xfId="0" applyNumberFormat="1" applyFill="1" applyBorder="1"/>
    <xf numFmtId="0" fontId="2" fillId="2" borderId="0" xfId="0" quotePrefix="1" applyFont="1" applyAlignment="1">
      <alignment horizontal="right"/>
    </xf>
    <xf numFmtId="0" fontId="2" fillId="2" borderId="3" xfId="0" applyFont="1" applyBorder="1" applyAlignment="1">
      <alignment horizontal="center"/>
    </xf>
    <xf numFmtId="42" fontId="0" fillId="2" borderId="0" xfId="0" applyNumberFormat="1"/>
    <xf numFmtId="42" fontId="19" fillId="2" borderId="20" xfId="0" applyNumberFormat="1" applyFont="1" applyBorder="1"/>
    <xf numFmtId="42" fontId="19" fillId="2" borderId="14" xfId="0" applyNumberFormat="1" applyFont="1" applyBorder="1"/>
    <xf numFmtId="42" fontId="2" fillId="0" borderId="21" xfId="0" applyNumberFormat="1" applyFont="1" applyFill="1" applyBorder="1"/>
    <xf numFmtId="42" fontId="19" fillId="0" borderId="22" xfId="0" applyNumberFormat="1" applyFont="1" applyFill="1" applyBorder="1"/>
    <xf numFmtId="42" fontId="2" fillId="0" borderId="13" xfId="0" applyNumberFormat="1" applyFont="1" applyFill="1" applyBorder="1"/>
    <xf numFmtId="42" fontId="2" fillId="0" borderId="12" xfId="0" applyNumberFormat="1" applyFont="1" applyFill="1" applyBorder="1"/>
    <xf numFmtId="42" fontId="2" fillId="0" borderId="11" xfId="0" applyNumberFormat="1" applyFont="1" applyFill="1" applyBorder="1"/>
    <xf numFmtId="0" fontId="2" fillId="2" borderId="23" xfId="0" applyFont="1" applyBorder="1" applyAlignment="1">
      <alignment horizontal="center"/>
    </xf>
    <xf numFmtId="0" fontId="2" fillId="2" borderId="11" xfId="0" applyFont="1" applyBorder="1" applyAlignment="1">
      <alignment horizontal="center"/>
    </xf>
    <xf numFmtId="0" fontId="2" fillId="2" borderId="24" xfId="0" applyFont="1" applyBorder="1" applyAlignment="1">
      <alignment horizontal="center"/>
    </xf>
    <xf numFmtId="0" fontId="2" fillId="2" borderId="16" xfId="0" applyFont="1" applyBorder="1" applyAlignment="1">
      <alignment horizontal="center"/>
    </xf>
    <xf numFmtId="42" fontId="6" fillId="5" borderId="11" xfId="0" applyNumberFormat="1" applyFont="1" applyFill="1" applyBorder="1"/>
    <xf numFmtId="0" fontId="10" fillId="2" borderId="3" xfId="0" applyFont="1" applyBorder="1" applyAlignment="1">
      <alignment horizontal="center"/>
    </xf>
    <xf numFmtId="49" fontId="2" fillId="2" borderId="25" xfId="0" applyNumberFormat="1" applyFont="1" applyBorder="1" applyAlignment="1">
      <alignment horizontal="center" wrapText="1"/>
    </xf>
    <xf numFmtId="49" fontId="2" fillId="2" borderId="26" xfId="0" applyNumberFormat="1" applyFont="1" applyBorder="1" applyAlignment="1">
      <alignment horizontal="center" wrapText="1"/>
    </xf>
    <xf numFmtId="49" fontId="2" fillId="2" borderId="25" xfId="0" applyNumberFormat="1" applyFont="1" applyBorder="1" applyAlignment="1">
      <alignment wrapText="1"/>
    </xf>
    <xf numFmtId="49" fontId="2" fillId="2" borderId="3" xfId="0" applyNumberFormat="1" applyFont="1" applyBorder="1" applyAlignment="1">
      <alignment horizontal="center" wrapText="1"/>
    </xf>
    <xf numFmtId="0" fontId="8" fillId="2" borderId="0" xfId="0" applyFont="1"/>
    <xf numFmtId="0" fontId="17" fillId="2" borderId="0" xfId="0" applyFont="1" applyAlignment="1">
      <alignment horizontal="right"/>
    </xf>
    <xf numFmtId="0" fontId="20" fillId="2" borderId="0" xfId="0" applyFont="1"/>
    <xf numFmtId="38" fontId="7" fillId="2" borderId="0" xfId="0" applyNumberFormat="1" applyFont="1" applyAlignment="1">
      <alignment horizontal="center"/>
    </xf>
    <xf numFmtId="38" fontId="17" fillId="2" borderId="0" xfId="0" applyNumberFormat="1" applyFont="1" applyAlignment="1">
      <alignment horizontal="center"/>
    </xf>
    <xf numFmtId="38" fontId="17" fillId="2" borderId="5" xfId="0" applyNumberFormat="1" applyFont="1" applyBorder="1" applyAlignment="1">
      <alignment horizontal="center"/>
    </xf>
    <xf numFmtId="38" fontId="17" fillId="2" borderId="27" xfId="0" applyNumberFormat="1" applyFont="1" applyBorder="1" applyAlignment="1">
      <alignment horizontal="center"/>
    </xf>
    <xf numFmtId="0" fontId="21" fillId="2" borderId="0" xfId="0" applyFont="1"/>
    <xf numFmtId="0" fontId="22" fillId="2" borderId="0" xfId="0" applyFont="1"/>
    <xf numFmtId="0" fontId="23" fillId="2" borderId="0" xfId="0" applyFont="1"/>
    <xf numFmtId="38" fontId="2" fillId="2" borderId="0" xfId="0" applyNumberFormat="1" applyFont="1" applyAlignment="1">
      <alignment horizontal="center"/>
    </xf>
    <xf numFmtId="38" fontId="2" fillId="2" borderId="5" xfId="0" applyNumberFormat="1" applyFont="1" applyBorder="1" applyAlignment="1">
      <alignment horizontal="center"/>
    </xf>
    <xf numFmtId="38" fontId="2" fillId="2" borderId="27" xfId="0" applyNumberFormat="1" applyFont="1" applyBorder="1" applyAlignment="1">
      <alignment horizontal="center"/>
    </xf>
    <xf numFmtId="38" fontId="2" fillId="2" borderId="17" xfId="0" applyNumberFormat="1" applyFont="1" applyBorder="1" applyAlignment="1">
      <alignment horizontal="center"/>
    </xf>
    <xf numFmtId="38" fontId="6" fillId="2" borderId="0" xfId="0" applyNumberFormat="1" applyFont="1" applyAlignment="1">
      <alignment horizontal="center"/>
    </xf>
    <xf numFmtId="0" fontId="24" fillId="2" borderId="0" xfId="0" applyFont="1"/>
    <xf numFmtId="0" fontId="25" fillId="2" borderId="0" xfId="0" applyFont="1"/>
    <xf numFmtId="38" fontId="25" fillId="2" borderId="0" xfId="0" applyNumberFormat="1" applyFont="1" applyAlignment="1">
      <alignment horizontal="center"/>
    </xf>
    <xf numFmtId="38" fontId="5" fillId="2" borderId="5" xfId="0" applyNumberFormat="1" applyFont="1" applyBorder="1" applyAlignment="1">
      <alignment horizontal="center"/>
    </xf>
    <xf numFmtId="0" fontId="27" fillId="2" borderId="0" xfId="0" applyFont="1"/>
    <xf numFmtId="0" fontId="17" fillId="2" borderId="0" xfId="0" applyFont="1" applyAlignment="1">
      <alignment horizontal="center"/>
    </xf>
    <xf numFmtId="0" fontId="17" fillId="2" borderId="12" xfId="0" applyFont="1" applyBorder="1" applyAlignment="1">
      <alignment horizontal="center"/>
    </xf>
    <xf numFmtId="0" fontId="17" fillId="2" borderId="3" xfId="0" applyFont="1" applyBorder="1"/>
    <xf numFmtId="49" fontId="17" fillId="2" borderId="3" xfId="0" applyNumberFormat="1" applyFont="1" applyBorder="1" applyAlignment="1">
      <alignment horizontal="center" wrapText="1"/>
    </xf>
    <xf numFmtId="0" fontId="17" fillId="2" borderId="3" xfId="0" applyFont="1" applyBorder="1" applyAlignment="1">
      <alignment horizontal="center"/>
    </xf>
    <xf numFmtId="6" fontId="17" fillId="2" borderId="28" xfId="0" applyNumberFormat="1" applyFont="1" applyBorder="1" applyAlignment="1">
      <alignment horizontal="center"/>
    </xf>
    <xf numFmtId="0" fontId="16" fillId="2" borderId="0" xfId="0" applyFont="1"/>
    <xf numFmtId="49" fontId="22" fillId="2" borderId="0" xfId="0" applyNumberFormat="1" applyFont="1"/>
    <xf numFmtId="49" fontId="17" fillId="2" borderId="0" xfId="0" applyNumberFormat="1" applyFont="1"/>
    <xf numFmtId="37" fontId="18" fillId="2" borderId="0" xfId="0" applyNumberFormat="1" applyFont="1"/>
    <xf numFmtId="0" fontId="0" fillId="2" borderId="0" xfId="0" applyAlignment="1">
      <alignment horizontal="center"/>
    </xf>
    <xf numFmtId="0" fontId="22" fillId="2" borderId="0" xfId="0" applyFont="1" applyAlignment="1">
      <alignment horizontal="center"/>
    </xf>
    <xf numFmtId="0" fontId="0" fillId="2" borderId="29" xfId="0" applyBorder="1" applyAlignment="1">
      <alignment horizontal="center" vertical="center"/>
    </xf>
    <xf numFmtId="0" fontId="0" fillId="2" borderId="30" xfId="0" applyBorder="1" applyAlignment="1">
      <alignment horizontal="center" vertical="center" wrapText="1"/>
    </xf>
    <xf numFmtId="0" fontId="0" fillId="2" borderId="31" xfId="0" applyBorder="1" applyAlignment="1">
      <alignment horizontal="center" vertical="center" wrapText="1"/>
    </xf>
    <xf numFmtId="49" fontId="0" fillId="2" borderId="32" xfId="0" applyNumberFormat="1" applyBorder="1" applyAlignment="1">
      <alignment wrapText="1"/>
    </xf>
    <xf numFmtId="49" fontId="0" fillId="2" borderId="33" xfId="0" applyNumberFormat="1" applyBorder="1" applyAlignment="1">
      <alignment wrapText="1"/>
    </xf>
    <xf numFmtId="49" fontId="0" fillId="2" borderId="34" xfId="0" applyNumberFormat="1" applyBorder="1"/>
    <xf numFmtId="49" fontId="0" fillId="2" borderId="35" xfId="0" applyNumberFormat="1" applyBorder="1"/>
    <xf numFmtId="38" fontId="0" fillId="2" borderId="34" xfId="0" applyNumberFormat="1" applyBorder="1"/>
    <xf numFmtId="49" fontId="22" fillId="6" borderId="32" xfId="0" applyNumberFormat="1" applyFont="1" applyFill="1" applyBorder="1" applyAlignment="1">
      <alignment wrapText="1"/>
    </xf>
    <xf numFmtId="49" fontId="0" fillId="2" borderId="28" xfId="0" applyNumberFormat="1" applyBorder="1" applyAlignment="1">
      <alignment horizontal="center"/>
    </xf>
    <xf numFmtId="38" fontId="0" fillId="2" borderId="28" xfId="0" applyNumberFormat="1" applyBorder="1" applyAlignment="1">
      <alignment horizontal="center"/>
    </xf>
    <xf numFmtId="49" fontId="0" fillId="2" borderId="36" xfId="0" applyNumberFormat="1" applyBorder="1" applyAlignment="1">
      <alignment horizontal="center"/>
    </xf>
    <xf numFmtId="49" fontId="22" fillId="6" borderId="28" xfId="0" applyNumberFormat="1" applyFont="1" applyFill="1" applyBorder="1" applyAlignment="1">
      <alignment horizontal="center"/>
    </xf>
    <xf numFmtId="38" fontId="22" fillId="6" borderId="28" xfId="0" applyNumberFormat="1" applyFont="1" applyFill="1" applyBorder="1" applyAlignment="1">
      <alignment horizontal="center"/>
    </xf>
    <xf numFmtId="49" fontId="22" fillId="6" borderId="36" xfId="0" applyNumberFormat="1" applyFont="1" applyFill="1" applyBorder="1" applyAlignment="1">
      <alignment horizontal="center"/>
    </xf>
    <xf numFmtId="49" fontId="0" fillId="2" borderId="0" xfId="0" applyNumberFormat="1"/>
    <xf numFmtId="49" fontId="28" fillId="2" borderId="0" xfId="0" applyNumberFormat="1" applyFont="1"/>
    <xf numFmtId="0" fontId="0" fillId="2" borderId="5" xfId="0" applyBorder="1" applyAlignment="1">
      <alignment horizontal="center"/>
    </xf>
    <xf numFmtId="0" fontId="0" fillId="2" borderId="0" xfId="0" applyAlignment="1">
      <alignment vertical="top" wrapText="1"/>
    </xf>
    <xf numFmtId="0" fontId="28" fillId="2" borderId="0" xfId="0" applyFont="1"/>
    <xf numFmtId="0" fontId="17" fillId="2" borderId="17" xfId="0" applyFont="1" applyBorder="1" applyAlignment="1">
      <alignment horizontal="center"/>
    </xf>
    <xf numFmtId="49" fontId="0" fillId="2" borderId="32" xfId="0" applyNumberFormat="1" applyBorder="1" applyAlignment="1">
      <alignment vertical="center" wrapText="1"/>
    </xf>
    <xf numFmtId="49" fontId="0" fillId="2" borderId="28" xfId="0" applyNumberFormat="1" applyBorder="1" applyAlignment="1">
      <alignment horizontal="center" vertical="center"/>
    </xf>
    <xf numFmtId="38" fontId="0" fillId="2" borderId="28" xfId="0" applyNumberFormat="1" applyBorder="1" applyAlignment="1">
      <alignment horizontal="center" vertical="center"/>
    </xf>
    <xf numFmtId="49" fontId="0" fillId="2" borderId="36" xfId="0" applyNumberFormat="1" applyBorder="1" applyAlignment="1">
      <alignment horizontal="center" vertical="center"/>
    </xf>
    <xf numFmtId="49" fontId="0" fillId="2" borderId="33" xfId="0" applyNumberFormat="1" applyBorder="1" applyAlignment="1">
      <alignment vertical="center" wrapText="1"/>
    </xf>
    <xf numFmtId="49" fontId="0" fillId="2" borderId="34" xfId="0" applyNumberFormat="1" applyBorder="1" applyAlignment="1">
      <alignment horizontal="center" vertical="center"/>
    </xf>
    <xf numFmtId="38" fontId="0" fillId="2" borderId="34" xfId="0" applyNumberFormat="1" applyBorder="1" applyAlignment="1">
      <alignment horizontal="center" vertical="center"/>
    </xf>
    <xf numFmtId="49" fontId="0" fillId="2" borderId="35" xfId="0" applyNumberFormat="1" applyBorder="1" applyAlignment="1">
      <alignment horizontal="center" vertical="center"/>
    </xf>
    <xf numFmtId="38" fontId="2" fillId="0" borderId="5" xfId="0" applyNumberFormat="1" applyFont="1" applyFill="1" applyBorder="1" applyAlignment="1">
      <alignment horizontal="center"/>
    </xf>
    <xf numFmtId="38" fontId="2" fillId="0" borderId="0" xfId="0" applyNumberFormat="1" applyFont="1" applyFill="1" applyAlignment="1">
      <alignment horizontal="center"/>
    </xf>
    <xf numFmtId="0" fontId="17" fillId="0" borderId="0" xfId="0" applyFont="1" applyFill="1"/>
    <xf numFmtId="0" fontId="0" fillId="2" borderId="0" xfId="0" quotePrefix="1" applyAlignment="1">
      <alignment horizontal="left"/>
    </xf>
    <xf numFmtId="0" fontId="17" fillId="2" borderId="0" xfId="0" quotePrefix="1" applyFont="1" applyAlignment="1">
      <alignment horizontal="left"/>
    </xf>
    <xf numFmtId="6" fontId="17" fillId="0" borderId="28" xfId="0" applyNumberFormat="1" applyFont="1" applyFill="1" applyBorder="1"/>
    <xf numFmtId="0" fontId="0" fillId="2" borderId="5" xfId="0" quotePrefix="1" applyBorder="1" applyAlignment="1">
      <alignment horizontal="left"/>
    </xf>
    <xf numFmtId="0" fontId="15" fillId="2" borderId="0" xfId="1" applyNumberFormat="1" applyFill="1" applyBorder="1" applyAlignment="1" applyProtection="1"/>
    <xf numFmtId="42" fontId="2" fillId="2" borderId="22" xfId="0" quotePrefix="1" applyNumberFormat="1" applyFont="1" applyBorder="1" applyAlignment="1">
      <alignment horizontal="center"/>
    </xf>
    <xf numFmtId="0" fontId="2" fillId="0" borderId="10" xfId="0" applyFont="1" applyFill="1" applyBorder="1"/>
    <xf numFmtId="0" fontId="2" fillId="0" borderId="17" xfId="0" applyFont="1" applyFill="1" applyBorder="1" applyAlignment="1">
      <alignment horizontal="right"/>
    </xf>
    <xf numFmtId="49" fontId="2" fillId="0" borderId="25" xfId="0" applyNumberFormat="1" applyFont="1" applyFill="1" applyBorder="1" applyAlignment="1">
      <alignment wrapText="1"/>
    </xf>
    <xf numFmtId="42" fontId="2" fillId="0" borderId="15" xfId="0" applyNumberFormat="1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right"/>
    </xf>
    <xf numFmtId="49" fontId="2" fillId="0" borderId="26" xfId="0" applyNumberFormat="1" applyFont="1" applyFill="1" applyBorder="1" applyAlignment="1">
      <alignment horizontal="center" wrapText="1"/>
    </xf>
    <xf numFmtId="42" fontId="19" fillId="0" borderId="20" xfId="0" applyNumberFormat="1" applyFont="1" applyFill="1" applyBorder="1"/>
    <xf numFmtId="0" fontId="2" fillId="0" borderId="12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0" xfId="0" quotePrefix="1" applyFont="1" applyFill="1" applyAlignment="1">
      <alignment horizontal="right"/>
    </xf>
    <xf numFmtId="0" fontId="2" fillId="2" borderId="0" xfId="0" quotePrefix="1" applyFont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center" wrapText="1"/>
    </xf>
    <xf numFmtId="42" fontId="6" fillId="0" borderId="16" xfId="0" applyNumberFormat="1" applyFont="1" applyFill="1" applyBorder="1"/>
    <xf numFmtId="42" fontId="19" fillId="0" borderId="16" xfId="0" applyNumberFormat="1" applyFont="1" applyFill="1" applyBorder="1"/>
    <xf numFmtId="49" fontId="2" fillId="0" borderId="25" xfId="0" applyNumberFormat="1" applyFont="1" applyFill="1" applyBorder="1" applyAlignment="1">
      <alignment horizontal="center" wrapText="1"/>
    </xf>
    <xf numFmtId="42" fontId="19" fillId="0" borderId="21" xfId="0" applyNumberFormat="1" applyFont="1" applyFill="1" applyBorder="1"/>
    <xf numFmtId="0" fontId="2" fillId="0" borderId="2" xfId="0" applyFont="1" applyFill="1" applyBorder="1" applyAlignment="1">
      <alignment vertical="center"/>
    </xf>
    <xf numFmtId="42" fontId="19" fillId="0" borderId="14" xfId="0" applyNumberFormat="1" applyFont="1" applyFill="1" applyBorder="1"/>
    <xf numFmtId="42" fontId="2" fillId="0" borderId="14" xfId="0" applyNumberFormat="1" applyFont="1" applyFill="1" applyBorder="1"/>
    <xf numFmtId="38" fontId="17" fillId="0" borderId="5" xfId="0" applyNumberFormat="1" applyFont="1" applyFill="1" applyBorder="1" applyAlignment="1">
      <alignment horizontal="center"/>
    </xf>
    <xf numFmtId="38" fontId="17" fillId="0" borderId="27" xfId="0" applyNumberFormat="1" applyFont="1" applyFill="1" applyBorder="1" applyAlignment="1">
      <alignment horizontal="center"/>
    </xf>
    <xf numFmtId="38" fontId="17" fillId="0" borderId="0" xfId="0" applyNumberFormat="1" applyFont="1" applyFill="1" applyAlignment="1">
      <alignment horizontal="center"/>
    </xf>
    <xf numFmtId="6" fontId="17" fillId="0" borderId="0" xfId="0" applyNumberFormat="1" applyFont="1" applyFill="1"/>
    <xf numFmtId="6" fontId="17" fillId="2" borderId="0" xfId="0" applyNumberFormat="1" applyFont="1"/>
    <xf numFmtId="3" fontId="2" fillId="0" borderId="13" xfId="0" applyNumberFormat="1" applyFont="1" applyFill="1" applyBorder="1"/>
    <xf numFmtId="3" fontId="2" fillId="0" borderId="15" xfId="0" applyNumberFormat="1" applyFont="1" applyFill="1" applyBorder="1"/>
    <xf numFmtId="3" fontId="2" fillId="0" borderId="11" xfId="0" applyNumberFormat="1" applyFont="1" applyFill="1" applyBorder="1"/>
    <xf numFmtId="0" fontId="2" fillId="0" borderId="4" xfId="0" applyFont="1" applyFill="1" applyBorder="1" applyAlignment="1">
      <alignment horizontal="left"/>
    </xf>
    <xf numFmtId="0" fontId="0" fillId="2" borderId="0" xfId="0" quotePrefix="1" applyAlignment="1">
      <alignment horizontal="center"/>
    </xf>
    <xf numFmtId="38" fontId="17" fillId="0" borderId="17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27" xfId="0" applyFont="1" applyFill="1" applyBorder="1"/>
    <xf numFmtId="6" fontId="0" fillId="0" borderId="5" xfId="0" applyNumberFormat="1" applyFill="1" applyBorder="1"/>
    <xf numFmtId="49" fontId="17" fillId="2" borderId="0" xfId="0" quotePrefix="1" applyNumberFormat="1" applyFont="1" applyAlignment="1">
      <alignment horizontal="left"/>
    </xf>
    <xf numFmtId="42" fontId="2" fillId="0" borderId="0" xfId="0" applyNumberFormat="1" applyFont="1" applyFill="1"/>
    <xf numFmtId="6" fontId="0" fillId="0" borderId="0" xfId="0" applyNumberFormat="1" applyFill="1"/>
    <xf numFmtId="42" fontId="2" fillId="0" borderId="0" xfId="0" applyNumberFormat="1" applyFont="1" applyFill="1" applyAlignment="1">
      <alignment horizontal="center"/>
    </xf>
    <xf numFmtId="15" fontId="0" fillId="0" borderId="5" xfId="0" applyNumberFormat="1" applyFill="1" applyBorder="1"/>
    <xf numFmtId="6" fontId="2" fillId="0" borderId="5" xfId="0" applyNumberFormat="1" applyFont="1" applyFill="1" applyBorder="1" applyAlignment="1">
      <alignment horizontal="center"/>
    </xf>
    <xf numFmtId="6" fontId="2" fillId="0" borderId="27" xfId="0" applyNumberFormat="1" applyFont="1" applyFill="1" applyBorder="1" applyAlignment="1">
      <alignment horizontal="center"/>
    </xf>
    <xf numFmtId="0" fontId="29" fillId="0" borderId="0" xfId="0" applyFont="1" applyFill="1"/>
    <xf numFmtId="38" fontId="30" fillId="0" borderId="0" xfId="0" applyNumberFormat="1" applyFont="1" applyFill="1" applyAlignment="1">
      <alignment horizontal="center"/>
    </xf>
    <xf numFmtId="0" fontId="0" fillId="0" borderId="5" xfId="0" applyFill="1" applyBorder="1"/>
    <xf numFmtId="0" fontId="32" fillId="2" borderId="0" xfId="0" applyFont="1"/>
    <xf numFmtId="49" fontId="17" fillId="2" borderId="37" xfId="0" applyNumberFormat="1" applyFont="1" applyBorder="1" applyAlignment="1">
      <alignment horizontal="center" wrapText="1"/>
    </xf>
    <xf numFmtId="0" fontId="15" fillId="3" borderId="5" xfId="1" applyNumberFormat="1" applyFill="1" applyBorder="1" applyAlignment="1" applyProtection="1"/>
    <xf numFmtId="44" fontId="17" fillId="2" borderId="5" xfId="0" applyNumberFormat="1" applyFont="1" applyBorder="1" applyAlignment="1">
      <alignment horizontal="center"/>
    </xf>
    <xf numFmtId="44" fontId="17" fillId="2" borderId="0" xfId="0" applyNumberFormat="1" applyFont="1" applyAlignment="1">
      <alignment horizontal="center"/>
    </xf>
    <xf numFmtId="44" fontId="17" fillId="2" borderId="27" xfId="0" applyNumberFormat="1" applyFont="1" applyBorder="1" applyAlignment="1">
      <alignment horizontal="center"/>
    </xf>
    <xf numFmtId="0" fontId="28" fillId="2" borderId="0" xfId="0" applyFont="1" applyAlignment="1">
      <alignment horizontal="left"/>
    </xf>
    <xf numFmtId="0" fontId="22" fillId="0" borderId="28" xfId="0" applyFont="1" applyFill="1" applyBorder="1" applyAlignment="1">
      <alignment horizontal="center"/>
    </xf>
    <xf numFmtId="0" fontId="22" fillId="2" borderId="13" xfId="0" applyFont="1" applyBorder="1" applyAlignment="1">
      <alignment horizontal="center"/>
    </xf>
    <xf numFmtId="0" fontId="22" fillId="2" borderId="5" xfId="0" applyFont="1" applyBorder="1"/>
    <xf numFmtId="38" fontId="2" fillId="0" borderId="27" xfId="0" applyNumberFormat="1" applyFont="1" applyFill="1" applyBorder="1" applyAlignment="1">
      <alignment horizontal="center"/>
    </xf>
    <xf numFmtId="6" fontId="6" fillId="0" borderId="28" xfId="0" applyNumberFormat="1" applyFont="1" applyFill="1" applyBorder="1" applyAlignment="1">
      <alignment horizontal="center"/>
    </xf>
    <xf numFmtId="0" fontId="6" fillId="0" borderId="0" xfId="0" quotePrefix="1" applyFont="1" applyFill="1" applyAlignment="1">
      <alignment horizontal="left"/>
    </xf>
    <xf numFmtId="6" fontId="6" fillId="0" borderId="0" xfId="0" applyNumberFormat="1" applyFont="1" applyFill="1" applyAlignment="1">
      <alignment horizontal="center"/>
    </xf>
    <xf numFmtId="0" fontId="0" fillId="2" borderId="38" xfId="0" quotePrefix="1" applyBorder="1" applyAlignment="1">
      <alignment horizontal="center"/>
    </xf>
    <xf numFmtId="0" fontId="0" fillId="2" borderId="39" xfId="0" quotePrefix="1" applyBorder="1" applyAlignment="1">
      <alignment horizontal="center"/>
    </xf>
    <xf numFmtId="6" fontId="17" fillId="0" borderId="28" xfId="0" applyNumberFormat="1" applyFont="1" applyFill="1" applyBorder="1" applyAlignment="1">
      <alignment horizontal="center"/>
    </xf>
    <xf numFmtId="49" fontId="22" fillId="0" borderId="0" xfId="0" quotePrefix="1" applyNumberFormat="1" applyFont="1" applyFill="1" applyAlignment="1">
      <alignment horizontal="left"/>
    </xf>
    <xf numFmtId="0" fontId="0" fillId="0" borderId="0" xfId="0" applyFill="1"/>
    <xf numFmtId="49" fontId="22" fillId="0" borderId="0" xfId="0" applyNumberFormat="1" applyFont="1" applyFill="1"/>
    <xf numFmtId="0" fontId="22" fillId="0" borderId="0" xfId="0" quotePrefix="1" applyFont="1" applyFill="1" applyAlignment="1">
      <alignment horizontal="left"/>
    </xf>
    <xf numFmtId="8" fontId="0" fillId="2" borderId="0" xfId="0" applyNumberFormat="1" applyAlignment="1">
      <alignment horizontal="center"/>
    </xf>
    <xf numFmtId="38" fontId="0" fillId="0" borderId="5" xfId="0" applyNumberFormat="1" applyFill="1" applyBorder="1" applyAlignment="1">
      <alignment horizontal="center"/>
    </xf>
    <xf numFmtId="40" fontId="0" fillId="0" borderId="5" xfId="0" applyNumberFormat="1" applyFill="1" applyBorder="1" applyAlignment="1">
      <alignment horizontal="center"/>
    </xf>
    <xf numFmtId="40" fontId="0" fillId="0" borderId="0" xfId="0" applyNumberFormat="1" applyFill="1" applyAlignment="1">
      <alignment horizontal="center"/>
    </xf>
    <xf numFmtId="0" fontId="17" fillId="2" borderId="40" xfId="0" applyFont="1" applyBorder="1"/>
    <xf numFmtId="0" fontId="2" fillId="2" borderId="40" xfId="0" applyFont="1" applyBorder="1"/>
    <xf numFmtId="0" fontId="6" fillId="2" borderId="40" xfId="0" applyFont="1" applyBorder="1"/>
    <xf numFmtId="38" fontId="2" fillId="2" borderId="40" xfId="0" applyNumberFormat="1" applyFont="1" applyBorder="1" applyAlignment="1">
      <alignment horizontal="center"/>
    </xf>
    <xf numFmtId="6" fontId="6" fillId="0" borderId="40" xfId="0" applyNumberFormat="1" applyFont="1" applyFill="1" applyBorder="1" applyAlignment="1">
      <alignment horizontal="center"/>
    </xf>
    <xf numFmtId="0" fontId="28" fillId="2" borderId="0" xfId="0" applyFont="1" applyAlignment="1">
      <alignment horizontal="center"/>
    </xf>
    <xf numFmtId="0" fontId="0" fillId="2" borderId="40" xfId="0" applyBorder="1"/>
    <xf numFmtId="0" fontId="0" fillId="0" borderId="40" xfId="0" applyFill="1" applyBorder="1"/>
    <xf numFmtId="0" fontId="22" fillId="0" borderId="0" xfId="0" applyFont="1" applyFill="1"/>
    <xf numFmtId="0" fontId="22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3" fillId="2" borderId="0" xfId="0" applyFont="1" applyAlignment="1">
      <alignment horizontal="center"/>
    </xf>
    <xf numFmtId="0" fontId="34" fillId="2" borderId="0" xfId="0" applyFont="1"/>
    <xf numFmtId="0" fontId="35" fillId="2" borderId="0" xfId="0" applyFont="1"/>
    <xf numFmtId="49" fontId="0" fillId="2" borderId="0" xfId="0" applyNumberFormat="1" applyAlignment="1">
      <alignment horizontal="center"/>
    </xf>
    <xf numFmtId="38" fontId="0" fillId="0" borderId="27" xfId="0" applyNumberFormat="1" applyFill="1" applyBorder="1" applyAlignment="1">
      <alignment horizontal="center"/>
    </xf>
    <xf numFmtId="49" fontId="0" fillId="2" borderId="0" xfId="0" applyNumberFormat="1" applyAlignment="1">
      <alignment horizontal="left"/>
    </xf>
    <xf numFmtId="0" fontId="0" fillId="2" borderId="0" xfId="0" applyAlignment="1">
      <alignment horizontal="centerContinuous"/>
    </xf>
    <xf numFmtId="0" fontId="37" fillId="2" borderId="0" xfId="0" applyFont="1"/>
    <xf numFmtId="0" fontId="38" fillId="2" borderId="0" xfId="0" applyFont="1" applyAlignment="1">
      <alignment horizontal="center"/>
    </xf>
    <xf numFmtId="0" fontId="2" fillId="2" borderId="0" xfId="0" applyFont="1" applyAlignment="1">
      <alignment horizontal="left" indent="4"/>
    </xf>
    <xf numFmtId="0" fontId="42" fillId="2" borderId="0" xfId="0" applyFont="1" applyAlignment="1">
      <alignment horizontal="left" indent="4"/>
    </xf>
    <xf numFmtId="0" fontId="42" fillId="2" borderId="0" xfId="0" applyFont="1" applyAlignment="1">
      <alignment horizontal="left" indent="6"/>
    </xf>
    <xf numFmtId="0" fontId="21" fillId="2" borderId="0" xfId="0" applyFont="1" applyAlignment="1">
      <alignment horizontal="left"/>
    </xf>
    <xf numFmtId="0" fontId="21" fillId="2" borderId="0" xfId="0" applyFont="1" applyAlignment="1">
      <alignment horizontal="center"/>
    </xf>
    <xf numFmtId="0" fontId="22" fillId="7" borderId="0" xfId="0" quotePrefix="1" applyFont="1" applyFill="1"/>
    <xf numFmtId="0" fontId="22" fillId="2" borderId="0" xfId="0" applyFont="1" applyAlignment="1">
      <alignment horizontal="left"/>
    </xf>
    <xf numFmtId="164" fontId="17" fillId="2" borderId="28" xfId="0" applyNumberFormat="1" applyFont="1" applyBorder="1" applyAlignment="1">
      <alignment horizontal="center"/>
    </xf>
    <xf numFmtId="164" fontId="17" fillId="2" borderId="5" xfId="0" applyNumberFormat="1" applyFont="1" applyBorder="1" applyAlignment="1">
      <alignment horizontal="center"/>
    </xf>
    <xf numFmtId="164" fontId="17" fillId="2" borderId="0" xfId="0" applyNumberFormat="1" applyFont="1" applyAlignment="1">
      <alignment horizontal="center"/>
    </xf>
    <xf numFmtId="38" fontId="17" fillId="2" borderId="28" xfId="0" applyNumberFormat="1" applyFont="1" applyBorder="1" applyAlignment="1">
      <alignment horizontal="center"/>
    </xf>
    <xf numFmtId="165" fontId="17" fillId="2" borderId="5" xfId="0" applyNumberFormat="1" applyFont="1" applyBorder="1" applyAlignment="1">
      <alignment horizontal="center"/>
    </xf>
    <xf numFmtId="166" fontId="17" fillId="2" borderId="5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38" fontId="17" fillId="2" borderId="17" xfId="0" applyNumberFormat="1" applyFont="1" applyBorder="1" applyAlignment="1">
      <alignment horizontal="center"/>
    </xf>
    <xf numFmtId="5" fontId="17" fillId="2" borderId="28" xfId="0" applyNumberFormat="1" applyFont="1" applyBorder="1" applyAlignment="1">
      <alignment horizontal="center"/>
    </xf>
    <xf numFmtId="0" fontId="5" fillId="0" borderId="0" xfId="0" applyFont="1" applyFill="1"/>
    <xf numFmtId="49" fontId="4" fillId="2" borderId="0" xfId="0" applyNumberFormat="1" applyFont="1" applyAlignment="1">
      <alignment horizontal="center"/>
    </xf>
    <xf numFmtId="0" fontId="20" fillId="2" borderId="0" xfId="0" applyFont="1" applyAlignment="1">
      <alignment horizontal="center"/>
    </xf>
    <xf numFmtId="0" fontId="47" fillId="2" borderId="0" xfId="0" applyFont="1"/>
    <xf numFmtId="0" fontId="47" fillId="2" borderId="0" xfId="0" applyFont="1" applyAlignment="1">
      <alignment horizontal="center"/>
    </xf>
    <xf numFmtId="0" fontId="48" fillId="2" borderId="0" xfId="0" applyFont="1" applyAlignment="1">
      <alignment horizontal="center"/>
    </xf>
    <xf numFmtId="0" fontId="49" fillId="2" borderId="0" xfId="0" applyFont="1" applyAlignment="1">
      <alignment horizontal="center"/>
    </xf>
    <xf numFmtId="0" fontId="50" fillId="2" borderId="0" xfId="0" quotePrefix="1" applyFont="1" applyAlignment="1">
      <alignment horizontal="center"/>
    </xf>
    <xf numFmtId="0" fontId="50" fillId="2" borderId="0" xfId="0" applyFont="1" applyAlignment="1">
      <alignment horizontal="center"/>
    </xf>
    <xf numFmtId="0" fontId="7" fillId="2" borderId="0" xfId="0" applyFont="1"/>
    <xf numFmtId="6" fontId="0" fillId="2" borderId="5" xfId="0" applyNumberFormat="1" applyBorder="1" applyAlignment="1">
      <alignment horizontal="center"/>
    </xf>
    <xf numFmtId="49" fontId="22" fillId="0" borderId="0" xfId="0" quotePrefix="1" applyNumberFormat="1" applyFont="1" applyFill="1"/>
    <xf numFmtId="0" fontId="54" fillId="8" borderId="0" xfId="0" applyFont="1" applyFill="1"/>
    <xf numFmtId="0" fontId="0" fillId="8" borderId="0" xfId="0" applyFill="1"/>
    <xf numFmtId="0" fontId="55" fillId="8" borderId="0" xfId="0" applyFont="1" applyFill="1"/>
    <xf numFmtId="0" fontId="22" fillId="2" borderId="0" xfId="0" quotePrefix="1" applyFont="1" applyAlignment="1">
      <alignment horizontal="center"/>
    </xf>
    <xf numFmtId="49" fontId="0" fillId="2" borderId="5" xfId="0" applyNumberFormat="1" applyBorder="1"/>
    <xf numFmtId="49" fontId="0" fillId="2" borderId="27" xfId="0" applyNumberFormat="1" applyBorder="1"/>
    <xf numFmtId="6" fontId="0" fillId="2" borderId="28" xfId="0" applyNumberFormat="1" applyBorder="1" applyAlignment="1">
      <alignment horizontal="center"/>
    </xf>
    <xf numFmtId="0" fontId="55" fillId="2" borderId="0" xfId="0" applyFont="1"/>
    <xf numFmtId="49" fontId="0" fillId="2" borderId="5" xfId="0" applyNumberFormat="1" applyBorder="1" applyAlignment="1">
      <alignment horizontal="center"/>
    </xf>
    <xf numFmtId="49" fontId="0" fillId="2" borderId="27" xfId="0" applyNumberFormat="1" applyBorder="1" applyAlignment="1">
      <alignment horizontal="center"/>
    </xf>
    <xf numFmtId="49" fontId="0" fillId="0" borderId="0" xfId="0" applyNumberFormat="1" applyFill="1"/>
    <xf numFmtId="0" fontId="54" fillId="0" borderId="0" xfId="0" applyFont="1" applyFill="1"/>
    <xf numFmtId="0" fontId="55" fillId="0" borderId="0" xfId="0" applyFont="1" applyFill="1"/>
    <xf numFmtId="0" fontId="0" fillId="2" borderId="0" xfId="0" applyAlignment="1">
      <alignment horizontal="center" vertical="top"/>
    </xf>
    <xf numFmtId="49" fontId="25" fillId="2" borderId="0" xfId="0" applyNumberFormat="1" applyFont="1"/>
    <xf numFmtId="0" fontId="0" fillId="9" borderId="0" xfId="0" applyFill="1"/>
    <xf numFmtId="0" fontId="54" fillId="9" borderId="0" xfId="0" applyFont="1" applyFill="1"/>
    <xf numFmtId="0" fontId="55" fillId="9" borderId="0" xfId="0" applyFont="1" applyFill="1"/>
    <xf numFmtId="0" fontId="20" fillId="8" borderId="0" xfId="0" applyFont="1" applyFill="1"/>
    <xf numFmtId="0" fontId="20" fillId="2" borderId="0" xfId="0" applyFont="1" applyAlignment="1">
      <alignment horizontal="center"/>
    </xf>
    <xf numFmtId="0" fontId="3" fillId="2" borderId="5" xfId="0" applyFont="1" applyBorder="1" applyAlignment="1">
      <alignment horizontal="center"/>
    </xf>
    <xf numFmtId="0" fontId="0" fillId="2" borderId="5" xfId="0" applyBorder="1" applyAlignment="1">
      <alignment horizontal="center"/>
    </xf>
    <xf numFmtId="0" fontId="22" fillId="10" borderId="38" xfId="0" applyFont="1" applyFill="1" applyBorder="1" applyAlignment="1">
      <alignment horizontal="left"/>
    </xf>
    <xf numFmtId="0" fontId="22" fillId="10" borderId="27" xfId="0" applyFont="1" applyFill="1" applyBorder="1" applyAlignment="1">
      <alignment horizontal="left"/>
    </xf>
    <xf numFmtId="0" fontId="22" fillId="10" borderId="39" xfId="0" applyFont="1" applyFill="1" applyBorder="1" applyAlignment="1">
      <alignment horizontal="left"/>
    </xf>
    <xf numFmtId="0" fontId="3" fillId="2" borderId="0" xfId="0" applyFont="1" applyAlignment="1">
      <alignment horizontal="center"/>
    </xf>
    <xf numFmtId="0" fontId="5" fillId="2" borderId="0" xfId="0" applyFont="1" applyAlignment="1">
      <alignment horizontal="center"/>
    </xf>
    <xf numFmtId="0" fontId="2" fillId="2" borderId="0" xfId="0" applyFont="1" applyAlignment="1">
      <alignment horizontal="center"/>
    </xf>
    <xf numFmtId="0" fontId="22" fillId="2" borderId="0" xfId="0" applyFont="1" applyAlignment="1">
      <alignment horizontal="center"/>
    </xf>
    <xf numFmtId="0" fontId="14" fillId="2" borderId="0" xfId="0" applyFont="1" applyAlignment="1">
      <alignment horizontal="center"/>
    </xf>
    <xf numFmtId="6" fontId="0" fillId="0" borderId="5" xfId="0" applyNumberFormat="1" applyFill="1" applyBorder="1" applyAlignment="1">
      <alignment horizontal="center"/>
    </xf>
    <xf numFmtId="42" fontId="0" fillId="0" borderId="5" xfId="0" applyNumberFormat="1" applyFill="1" applyBorder="1" applyAlignment="1">
      <alignment horizontal="center"/>
    </xf>
    <xf numFmtId="0" fontId="0" fillId="2" borderId="0" xfId="0" applyAlignment="1">
      <alignment horizontal="left"/>
    </xf>
    <xf numFmtId="0" fontId="9" fillId="2" borderId="0" xfId="0" applyFont="1" applyAlignment="1">
      <alignment horizontal="center"/>
    </xf>
    <xf numFmtId="0" fontId="9" fillId="2" borderId="0" xfId="0" quotePrefix="1" applyFont="1" applyAlignment="1">
      <alignment horizontal="center"/>
    </xf>
    <xf numFmtId="0" fontId="0" fillId="2" borderId="5" xfId="0" quotePrefix="1" applyBorder="1" applyAlignment="1">
      <alignment horizontal="center"/>
    </xf>
    <xf numFmtId="6" fontId="0" fillId="2" borderId="5" xfId="0" applyNumberFormat="1" applyBorder="1" applyAlignment="1">
      <alignment horizontal="center"/>
    </xf>
    <xf numFmtId="0" fontId="17" fillId="2" borderId="5" xfId="0" applyFont="1" applyBorder="1" applyAlignment="1">
      <alignment horizontal="center"/>
    </xf>
    <xf numFmtId="49" fontId="22" fillId="2" borderId="0" xfId="0" applyNumberFormat="1" applyFont="1" applyAlignment="1">
      <alignment horizontal="center"/>
    </xf>
    <xf numFmtId="0" fontId="0" fillId="2" borderId="0" xfId="0" applyAlignment="1">
      <alignment horizontal="center"/>
    </xf>
    <xf numFmtId="0" fontId="6" fillId="2" borderId="0" xfId="0" quotePrefix="1" applyFont="1" applyAlignment="1">
      <alignment horizontal="center"/>
    </xf>
    <xf numFmtId="0" fontId="6" fillId="2" borderId="0" xfId="0" applyFont="1" applyAlignment="1">
      <alignment horizontal="center"/>
    </xf>
    <xf numFmtId="0" fontId="22" fillId="7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49" fontId="0" fillId="2" borderId="0" xfId="0" applyNumberFormat="1" applyAlignment="1">
      <alignment vertical="top" wrapText="1"/>
    </xf>
    <xf numFmtId="0" fontId="0" fillId="2" borderId="0" xfId="0" applyAlignment="1">
      <alignment vertical="top" wrapText="1"/>
    </xf>
    <xf numFmtId="49" fontId="22" fillId="8" borderId="0" xfId="0" quotePrefix="1" applyNumberFormat="1" applyFont="1" applyFill="1" applyAlignment="1">
      <alignment horizontal="center"/>
    </xf>
    <xf numFmtId="49" fontId="16" fillId="2" borderId="0" xfId="0" applyNumberFormat="1" applyFont="1" applyAlignment="1">
      <alignment horizontal="center"/>
    </xf>
    <xf numFmtId="0" fontId="55" fillId="9" borderId="0" xfId="0" applyFont="1" applyFill="1" applyAlignment="1">
      <alignment horizontal="left"/>
    </xf>
    <xf numFmtId="0" fontId="0" fillId="9" borderId="0" xfId="0" applyFill="1" applyAlignment="1">
      <alignment horizontal="center"/>
    </xf>
    <xf numFmtId="0" fontId="16" fillId="2" borderId="0" xfId="0" applyFont="1" applyAlignment="1">
      <alignment horizontal="center"/>
    </xf>
    <xf numFmtId="0" fontId="22" fillId="2" borderId="27" xfId="0" applyFont="1" applyBorder="1" applyAlignment="1">
      <alignment horizontal="center"/>
    </xf>
    <xf numFmtId="0" fontId="22" fillId="2" borderId="0" xfId="0" applyFont="1" applyAlignment="1">
      <alignment horizontal="left"/>
    </xf>
    <xf numFmtId="0" fontId="22" fillId="0" borderId="0" xfId="0" applyFont="1" applyFill="1" applyAlignment="1">
      <alignment vertical="top" wrapText="1"/>
    </xf>
    <xf numFmtId="0" fontId="4" fillId="2" borderId="0" xfId="0" applyFont="1" applyAlignment="1">
      <alignment horizontal="center"/>
    </xf>
    <xf numFmtId="42" fontId="2" fillId="0" borderId="38" xfId="0" applyNumberFormat="1" applyFont="1" applyFill="1" applyBorder="1" applyAlignment="1">
      <alignment horizontal="center"/>
    </xf>
    <xf numFmtId="42" fontId="2" fillId="0" borderId="39" xfId="0" applyNumberFormat="1" applyFont="1" applyFill="1" applyBorder="1" applyAlignment="1">
      <alignment horizontal="center"/>
    </xf>
    <xf numFmtId="0" fontId="2" fillId="2" borderId="2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6" fontId="2" fillId="0" borderId="38" xfId="0" applyNumberFormat="1" applyFont="1" applyFill="1" applyBorder="1" applyAlignment="1">
      <alignment horizontal="center"/>
    </xf>
    <xf numFmtId="0" fontId="4" fillId="2" borderId="0" xfId="0" applyFont="1" applyAlignment="1">
      <alignment horizontal="left"/>
    </xf>
    <xf numFmtId="42" fontId="2" fillId="2" borderId="38" xfId="0" applyNumberFormat="1" applyFont="1" applyBorder="1" applyAlignment="1">
      <alignment horizontal="center"/>
    </xf>
    <xf numFmtId="42" fontId="2" fillId="2" borderId="39" xfId="0" applyNumberFormat="1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2" borderId="0" xfId="0" applyFont="1" applyAlignment="1">
      <alignment vertical="top" wrapText="1"/>
    </xf>
    <xf numFmtId="0" fontId="36" fillId="2" borderId="0" xfId="0" applyFont="1" applyAlignment="1">
      <alignment horizontal="center"/>
    </xf>
    <xf numFmtId="0" fontId="42" fillId="2" borderId="0" xfId="0" applyFont="1" applyAlignment="1">
      <alignment horizontal="center"/>
    </xf>
    <xf numFmtId="167" fontId="0" fillId="2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9</xdr:col>
          <xdr:colOff>292100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266701</xdr:colOff>
      <xdr:row>25</xdr:row>
      <xdr:rowOff>209549</xdr:rowOff>
    </xdr:from>
    <xdr:to>
      <xdr:col>5</xdr:col>
      <xdr:colOff>457200</xdr:colOff>
      <xdr:row>27</xdr:row>
      <xdr:rowOff>47624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3238501" y="4629149"/>
          <a:ext cx="190499" cy="257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247650</xdr:colOff>
      <xdr:row>14</xdr:row>
      <xdr:rowOff>19049</xdr:rowOff>
    </xdr:from>
    <xdr:to>
      <xdr:col>5</xdr:col>
      <xdr:colOff>400050</xdr:colOff>
      <xdr:row>15</xdr:row>
      <xdr:rowOff>28574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3219450" y="2362199"/>
          <a:ext cx="152400" cy="238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190500</xdr:colOff>
      <xdr:row>15</xdr:row>
      <xdr:rowOff>66675</xdr:rowOff>
    </xdr:from>
    <xdr:to>
      <xdr:col>6</xdr:col>
      <xdr:colOff>600075</xdr:colOff>
      <xdr:row>15</xdr:row>
      <xdr:rowOff>219075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3905250" y="2638425"/>
          <a:ext cx="409575" cy="1524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219075</xdr:colOff>
      <xdr:row>27</xdr:row>
      <xdr:rowOff>47626</xdr:rowOff>
    </xdr:from>
    <xdr:to>
      <xdr:col>6</xdr:col>
      <xdr:colOff>590551</xdr:colOff>
      <xdr:row>27</xdr:row>
      <xdr:rowOff>209550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3933825" y="4886326"/>
          <a:ext cx="371476" cy="1619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9:J40"/>
  <sheetViews>
    <sheetView zoomScaleNormal="100" workbookViewId="0">
      <selection activeCell="E11" sqref="E11"/>
    </sheetView>
  </sheetViews>
  <sheetFormatPr baseColWidth="10" defaultColWidth="8.83203125" defaultRowHeight="14" x14ac:dyDescent="0.15"/>
  <cols>
    <col min="9" max="9" width="8.6640625" customWidth="1"/>
    <col min="10" max="10" width="9" hidden="1" customWidth="1"/>
  </cols>
  <sheetData>
    <row r="9" spans="3:9" ht="18" x14ac:dyDescent="0.2">
      <c r="C9" s="251"/>
      <c r="D9" s="251"/>
      <c r="E9" s="251"/>
      <c r="F9" s="251"/>
      <c r="G9" s="251"/>
      <c r="H9" s="251"/>
    </row>
    <row r="10" spans="3:9" ht="18" x14ac:dyDescent="0.2">
      <c r="C10" s="252"/>
      <c r="D10" s="254"/>
      <c r="E10" s="255" t="s">
        <v>842</v>
      </c>
      <c r="F10" s="256"/>
      <c r="G10" s="253"/>
      <c r="H10" s="252"/>
      <c r="I10" s="101"/>
    </row>
    <row r="11" spans="3:9" ht="18" x14ac:dyDescent="0.2">
      <c r="C11" s="252"/>
      <c r="D11" s="252"/>
      <c r="E11" s="253"/>
      <c r="F11" s="253"/>
      <c r="G11" s="253"/>
      <c r="H11" s="252"/>
      <c r="I11" s="101"/>
    </row>
    <row r="12" spans="3:9" ht="18" x14ac:dyDescent="0.2">
      <c r="C12" s="252"/>
      <c r="D12" s="252"/>
      <c r="E12" s="253" t="s">
        <v>275</v>
      </c>
      <c r="F12" s="253"/>
      <c r="G12" s="253"/>
      <c r="H12" s="252"/>
      <c r="I12" s="101"/>
    </row>
    <row r="13" spans="3:9" ht="18" x14ac:dyDescent="0.2">
      <c r="C13" s="252"/>
      <c r="D13" s="252"/>
      <c r="E13" s="253"/>
      <c r="F13" s="253"/>
      <c r="G13" s="253"/>
      <c r="H13" s="252"/>
      <c r="I13" s="101"/>
    </row>
    <row r="14" spans="3:9" ht="18" x14ac:dyDescent="0.2">
      <c r="C14" s="252"/>
      <c r="D14" s="252"/>
      <c r="E14" s="253" t="s">
        <v>276</v>
      </c>
      <c r="F14" s="253"/>
      <c r="G14" s="253"/>
      <c r="H14" s="252"/>
      <c r="I14" s="101"/>
    </row>
    <row r="15" spans="3:9" ht="18" x14ac:dyDescent="0.2">
      <c r="C15" s="252"/>
      <c r="D15" s="252"/>
      <c r="E15" s="253"/>
      <c r="F15" s="253"/>
      <c r="G15" s="253"/>
      <c r="H15" s="252"/>
      <c r="I15" s="101"/>
    </row>
    <row r="16" spans="3:9" ht="18" x14ac:dyDescent="0.2">
      <c r="C16" s="252"/>
      <c r="D16" s="252"/>
      <c r="E16" s="253" t="s">
        <v>596</v>
      </c>
      <c r="F16" s="253"/>
      <c r="G16" s="253"/>
      <c r="H16" s="252"/>
      <c r="I16" s="101"/>
    </row>
    <row r="17" spans="1:9" ht="18" x14ac:dyDescent="0.2">
      <c r="C17" s="252"/>
      <c r="D17" s="252"/>
      <c r="E17" s="253"/>
      <c r="F17" s="253"/>
      <c r="G17" s="253"/>
      <c r="H17" s="252"/>
      <c r="I17" s="101"/>
    </row>
    <row r="18" spans="1:9" ht="18" x14ac:dyDescent="0.2">
      <c r="C18" s="252"/>
      <c r="D18" s="252"/>
      <c r="E18" s="253" t="s">
        <v>277</v>
      </c>
      <c r="F18" s="253"/>
      <c r="G18" s="253"/>
      <c r="H18" s="252"/>
      <c r="I18" s="101"/>
    </row>
    <row r="19" spans="1:9" ht="18" x14ac:dyDescent="0.2">
      <c r="C19" s="252"/>
      <c r="D19" s="252"/>
      <c r="E19" s="253"/>
      <c r="F19" s="253"/>
      <c r="G19" s="253"/>
      <c r="H19" s="252"/>
      <c r="I19" s="101"/>
    </row>
    <row r="20" spans="1:9" ht="18" x14ac:dyDescent="0.2">
      <c r="C20" s="252"/>
      <c r="D20" s="252"/>
      <c r="E20" s="253" t="s">
        <v>279</v>
      </c>
      <c r="F20" s="253"/>
      <c r="G20" s="253"/>
      <c r="H20" s="252"/>
      <c r="I20" s="101"/>
    </row>
    <row r="21" spans="1:9" ht="18" x14ac:dyDescent="0.2">
      <c r="C21" s="252"/>
      <c r="D21" s="252"/>
      <c r="E21" s="253"/>
      <c r="F21" s="253"/>
      <c r="G21" s="253"/>
      <c r="H21" s="252"/>
      <c r="I21" s="101"/>
    </row>
    <row r="22" spans="1:9" ht="18" x14ac:dyDescent="0.2">
      <c r="C22" s="252"/>
      <c r="D22" s="252"/>
      <c r="E22" s="253" t="s">
        <v>278</v>
      </c>
      <c r="F22" s="253"/>
      <c r="G22" s="253"/>
      <c r="H22" s="252"/>
      <c r="I22" s="101"/>
    </row>
    <row r="23" spans="1:9" ht="18" x14ac:dyDescent="0.2">
      <c r="C23" s="253"/>
      <c r="D23" s="252"/>
      <c r="E23" s="253"/>
      <c r="F23" s="253"/>
      <c r="G23" s="253"/>
      <c r="H23" s="252"/>
      <c r="I23" s="101"/>
    </row>
    <row r="24" spans="1:9" ht="18" x14ac:dyDescent="0.2">
      <c r="C24" s="252"/>
      <c r="D24" s="252"/>
      <c r="E24" s="253" t="s">
        <v>597</v>
      </c>
      <c r="F24" s="253"/>
      <c r="G24" s="253"/>
      <c r="H24" s="252"/>
      <c r="I24" s="101"/>
    </row>
    <row r="25" spans="1:9" ht="18" x14ac:dyDescent="0.2">
      <c r="C25" s="252"/>
      <c r="D25" s="252"/>
      <c r="E25" s="252"/>
      <c r="F25" s="252"/>
      <c r="G25" s="252"/>
      <c r="H25" s="252"/>
      <c r="I25" s="101"/>
    </row>
    <row r="26" spans="1:9" ht="18" x14ac:dyDescent="0.2">
      <c r="C26" s="252"/>
      <c r="D26" s="252"/>
      <c r="E26" s="252"/>
      <c r="F26" s="252"/>
      <c r="G26" s="252"/>
      <c r="H26" s="252"/>
      <c r="I26" s="101"/>
    </row>
    <row r="29" spans="1:9" x14ac:dyDescent="0.15">
      <c r="A29" s="279" t="s">
        <v>696</v>
      </c>
      <c r="B29" s="279"/>
      <c r="C29" s="279"/>
      <c r="D29" s="279"/>
      <c r="E29" s="279"/>
      <c r="F29" s="279"/>
      <c r="G29" s="279"/>
      <c r="H29" s="279"/>
      <c r="I29" s="279"/>
    </row>
    <row r="30" spans="1:9" x14ac:dyDescent="0.15">
      <c r="A30" s="250"/>
      <c r="B30" s="250"/>
      <c r="C30" s="250"/>
      <c r="D30" s="250"/>
      <c r="E30" s="250"/>
      <c r="F30" s="250"/>
      <c r="G30" s="250"/>
      <c r="H30" s="250"/>
      <c r="I30" s="250"/>
    </row>
    <row r="31" spans="1:9" ht="28.5" customHeight="1" x14ac:dyDescent="0.2">
      <c r="A31" s="280"/>
      <c r="B31" s="281"/>
      <c r="C31" s="281"/>
      <c r="D31" s="281"/>
      <c r="E31" s="281"/>
      <c r="F31" s="281"/>
      <c r="G31" s="281"/>
      <c r="H31" s="281"/>
      <c r="I31" s="281"/>
    </row>
    <row r="34" spans="1:3" x14ac:dyDescent="0.15">
      <c r="A34" s="282" t="s">
        <v>714</v>
      </c>
      <c r="B34" s="283"/>
      <c r="C34" s="284"/>
    </row>
    <row r="35" spans="1:3" x14ac:dyDescent="0.15">
      <c r="A35" s="101"/>
      <c r="B35" s="101"/>
      <c r="C35" s="101"/>
    </row>
    <row r="36" spans="1:3" x14ac:dyDescent="0.15">
      <c r="A36" t="s">
        <v>716</v>
      </c>
    </row>
    <row r="38" spans="1:3" x14ac:dyDescent="0.15">
      <c r="A38" t="s">
        <v>715</v>
      </c>
    </row>
    <row r="40" spans="1:3" x14ac:dyDescent="0.15">
      <c r="A40" t="s">
        <v>837</v>
      </c>
    </row>
  </sheetData>
  <mergeCells count="3">
    <mergeCell ref="A29:I29"/>
    <mergeCell ref="A31:I31"/>
    <mergeCell ref="A34:C34"/>
  </mergeCells>
  <phoneticPr fontId="16" type="noConversion"/>
  <pageMargins left="0.75" right="0.75" top="1" bottom="1" header="0.5" footer="0.5"/>
  <pageSetup scale="9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M47"/>
  <sheetViews>
    <sheetView view="pageLayout" zoomScale="85" zoomScaleNormal="100" zoomScalePageLayoutView="85" workbookViewId="0">
      <selection activeCell="G48" sqref="G48"/>
    </sheetView>
  </sheetViews>
  <sheetFormatPr baseColWidth="10" defaultColWidth="8.83203125" defaultRowHeight="14" x14ac:dyDescent="0.15"/>
  <cols>
    <col min="1" max="3" width="9" style="33"/>
    <col min="4" max="4" width="19.5" style="33" customWidth="1"/>
    <col min="5" max="5" width="4.83203125" style="33" customWidth="1"/>
    <col min="6" max="6" width="11.6640625" style="75" customWidth="1"/>
    <col min="7" max="7" width="2.83203125" style="75" customWidth="1"/>
    <col min="8" max="8" width="12.33203125" style="75" customWidth="1"/>
    <col min="9" max="9" width="7.83203125" style="33" customWidth="1"/>
    <col min="10" max="13" width="9" style="33"/>
  </cols>
  <sheetData>
    <row r="1" spans="1:8" x14ac:dyDescent="0.15">
      <c r="A1" s="80" t="s">
        <v>108</v>
      </c>
      <c r="E1" s="3"/>
      <c r="F1" s="81" t="s">
        <v>94</v>
      </c>
      <c r="G1" s="81"/>
      <c r="H1" s="81" t="s">
        <v>95</v>
      </c>
    </row>
    <row r="2" spans="1:8" ht="11.25" customHeight="1" x14ac:dyDescent="0.15">
      <c r="E2" s="3"/>
      <c r="F2" s="81"/>
      <c r="G2" s="81"/>
      <c r="H2" s="81"/>
    </row>
    <row r="3" spans="1:8" x14ac:dyDescent="0.15">
      <c r="A3" s="43" t="s">
        <v>67</v>
      </c>
      <c r="B3" s="43" t="s">
        <v>93</v>
      </c>
      <c r="C3" s="3"/>
      <c r="D3" s="3"/>
      <c r="E3" s="3"/>
      <c r="F3" s="81"/>
      <c r="G3" s="81"/>
      <c r="H3" s="81"/>
    </row>
    <row r="4" spans="1:8" ht="20.25" customHeight="1" x14ac:dyDescent="0.15">
      <c r="A4" s="3"/>
      <c r="B4" s="3" t="s">
        <v>295</v>
      </c>
      <c r="C4" s="3"/>
      <c r="D4" s="3"/>
      <c r="E4" s="28" t="s">
        <v>59</v>
      </c>
      <c r="F4" s="132"/>
      <c r="G4" s="81"/>
      <c r="H4" s="76"/>
    </row>
    <row r="5" spans="1:8" ht="20.25" customHeight="1" x14ac:dyDescent="0.15">
      <c r="A5" s="3"/>
      <c r="B5" s="3" t="s">
        <v>77</v>
      </c>
      <c r="C5" s="3"/>
      <c r="D5" s="3"/>
      <c r="E5" s="28" t="s">
        <v>59</v>
      </c>
      <c r="F5" s="197"/>
      <c r="G5" s="81"/>
      <c r="H5" s="83"/>
    </row>
    <row r="6" spans="1:8" ht="20.25" customHeight="1" x14ac:dyDescent="0.15">
      <c r="A6" s="3"/>
      <c r="B6" s="3" t="s">
        <v>815</v>
      </c>
      <c r="C6" s="3"/>
      <c r="D6" s="3"/>
      <c r="E6" s="28" t="s">
        <v>59</v>
      </c>
      <c r="F6" s="197"/>
      <c r="G6" s="81"/>
      <c r="H6" s="83"/>
    </row>
    <row r="7" spans="1:8" ht="20.25" customHeight="1" x14ac:dyDescent="0.15">
      <c r="A7" s="3"/>
      <c r="B7" s="43" t="s">
        <v>836</v>
      </c>
      <c r="C7" s="43"/>
      <c r="D7" s="43"/>
      <c r="E7" s="28" t="s">
        <v>59</v>
      </c>
      <c r="F7" s="197"/>
      <c r="G7" s="81"/>
      <c r="H7" s="83"/>
    </row>
    <row r="8" spans="1:8" ht="20.25" customHeight="1" x14ac:dyDescent="0.15">
      <c r="A8" s="3"/>
      <c r="B8" s="3" t="s">
        <v>284</v>
      </c>
      <c r="C8" s="3"/>
      <c r="D8" s="3"/>
      <c r="E8" s="28"/>
      <c r="F8" s="133"/>
      <c r="G8" s="81"/>
      <c r="H8" s="81"/>
    </row>
    <row r="9" spans="1:8" ht="12.75" customHeight="1" x14ac:dyDescent="0.15">
      <c r="A9" s="3"/>
      <c r="B9" s="3" t="s">
        <v>78</v>
      </c>
      <c r="C9" s="3"/>
      <c r="D9" s="3"/>
      <c r="E9" s="28" t="s">
        <v>59</v>
      </c>
      <c r="F9" s="132"/>
      <c r="G9" s="81"/>
      <c r="H9" s="82"/>
    </row>
    <row r="10" spans="1:8" ht="17.25" customHeight="1" x14ac:dyDescent="0.15">
      <c r="A10" s="3"/>
      <c r="B10" s="3" t="s">
        <v>79</v>
      </c>
      <c r="C10" s="3"/>
      <c r="D10" s="3"/>
      <c r="E10" s="28"/>
      <c r="F10" s="133"/>
      <c r="G10" s="81"/>
      <c r="H10" s="84"/>
    </row>
    <row r="11" spans="1:8" ht="12.75" customHeight="1" x14ac:dyDescent="0.15">
      <c r="A11" s="3"/>
      <c r="B11" s="3" t="s">
        <v>80</v>
      </c>
      <c r="C11" s="3"/>
      <c r="D11" s="3"/>
      <c r="E11" s="28" t="s">
        <v>59</v>
      </c>
      <c r="F11" s="132"/>
      <c r="G11" s="81"/>
      <c r="H11" s="82"/>
    </row>
    <row r="12" spans="1:8" ht="18.75" customHeight="1" x14ac:dyDescent="0.15">
      <c r="A12" s="3"/>
      <c r="B12" s="3" t="s">
        <v>81</v>
      </c>
      <c r="C12" s="3"/>
      <c r="D12" s="3"/>
      <c r="E12" s="28"/>
      <c r="F12" s="133"/>
      <c r="G12" s="81"/>
      <c r="H12" s="81"/>
    </row>
    <row r="13" spans="1:8" ht="14.25" customHeight="1" x14ac:dyDescent="0.15">
      <c r="A13" s="3"/>
      <c r="B13" s="3" t="s">
        <v>82</v>
      </c>
      <c r="C13" s="3"/>
      <c r="D13" s="3"/>
      <c r="E13" s="28"/>
      <c r="F13" s="133"/>
      <c r="G13" s="81"/>
      <c r="H13" s="81"/>
    </row>
    <row r="14" spans="1:8" ht="12.75" customHeight="1" x14ac:dyDescent="0.15">
      <c r="A14" s="3"/>
      <c r="B14" s="3" t="s">
        <v>83</v>
      </c>
      <c r="C14" s="3"/>
      <c r="D14" s="3"/>
      <c r="E14" s="28" t="s">
        <v>59</v>
      </c>
      <c r="F14" s="132"/>
      <c r="G14" s="81"/>
      <c r="H14" s="82"/>
    </row>
    <row r="15" spans="1:8" ht="20.25" customHeight="1" x14ac:dyDescent="0.15">
      <c r="A15" s="3"/>
      <c r="B15" s="3" t="s">
        <v>841</v>
      </c>
      <c r="C15" s="3"/>
      <c r="D15" s="3"/>
      <c r="E15" s="28" t="s">
        <v>59</v>
      </c>
      <c r="F15" s="197"/>
      <c r="G15" s="81"/>
      <c r="H15" s="83"/>
    </row>
    <row r="16" spans="1:8" ht="20.25" customHeight="1" x14ac:dyDescent="0.15">
      <c r="A16" s="43" t="s">
        <v>68</v>
      </c>
      <c r="B16" s="43" t="s">
        <v>84</v>
      </c>
      <c r="C16" s="43"/>
      <c r="D16" s="43"/>
      <c r="E16" s="28"/>
      <c r="F16" s="133"/>
      <c r="G16" s="81"/>
      <c r="H16" s="81"/>
    </row>
    <row r="17" spans="1:13" ht="13.5" customHeight="1" x14ac:dyDescent="0.15">
      <c r="A17" s="3"/>
      <c r="B17" s="3" t="s">
        <v>85</v>
      </c>
      <c r="C17" s="3"/>
      <c r="D17" s="3"/>
      <c r="E17" s="28" t="s">
        <v>59</v>
      </c>
      <c r="F17" s="132"/>
      <c r="G17" s="81"/>
      <c r="H17" s="82"/>
    </row>
    <row r="18" spans="1:13" ht="20.25" customHeight="1" x14ac:dyDescent="0.15">
      <c r="A18" s="43" t="s">
        <v>86</v>
      </c>
      <c r="B18" s="43" t="s">
        <v>87</v>
      </c>
      <c r="C18" s="43"/>
      <c r="D18" s="3"/>
      <c r="E18" s="28"/>
      <c r="F18" s="133"/>
      <c r="G18" s="81"/>
      <c r="H18" s="81"/>
    </row>
    <row r="19" spans="1:13" ht="14.25" customHeight="1" x14ac:dyDescent="0.15">
      <c r="A19" s="3"/>
      <c r="B19" s="3" t="s">
        <v>88</v>
      </c>
      <c r="C19" s="3"/>
      <c r="D19" s="3"/>
      <c r="E19" s="28" t="s">
        <v>59</v>
      </c>
      <c r="F19" s="132"/>
      <c r="G19" s="81"/>
      <c r="H19" s="82"/>
    </row>
    <row r="20" spans="1:13" s="19" customFormat="1" ht="20.25" customHeight="1" x14ac:dyDescent="0.2">
      <c r="A20" s="43" t="s">
        <v>89</v>
      </c>
      <c r="B20" s="43" t="s">
        <v>90</v>
      </c>
      <c r="C20" s="43"/>
      <c r="D20" s="43"/>
      <c r="E20" s="28"/>
      <c r="F20" s="133"/>
      <c r="G20" s="85"/>
      <c r="H20" s="81"/>
      <c r="I20" s="79"/>
      <c r="J20" s="79"/>
      <c r="K20" s="79"/>
      <c r="L20" s="79"/>
      <c r="M20" s="79"/>
    </row>
    <row r="21" spans="1:13" ht="14.25" customHeight="1" x14ac:dyDescent="0.15">
      <c r="A21" s="3"/>
      <c r="B21" s="3" t="s">
        <v>91</v>
      </c>
      <c r="C21" s="3"/>
      <c r="D21" s="3"/>
      <c r="E21" s="28" t="s">
        <v>59</v>
      </c>
      <c r="F21" s="132"/>
      <c r="G21" s="81"/>
      <c r="H21" s="82"/>
    </row>
    <row r="22" spans="1:13" s="19" customFormat="1" ht="23.25" customHeight="1" x14ac:dyDescent="0.2">
      <c r="A22" s="43" t="s">
        <v>92</v>
      </c>
      <c r="B22" s="43"/>
      <c r="C22" s="43"/>
      <c r="D22" s="43"/>
      <c r="E22" s="28" t="s">
        <v>59</v>
      </c>
      <c r="F22" s="132"/>
      <c r="G22" s="85"/>
      <c r="H22" s="82"/>
      <c r="I22" s="79"/>
      <c r="J22" s="79"/>
      <c r="K22" s="79"/>
      <c r="L22" s="79"/>
      <c r="M22" s="79"/>
    </row>
    <row r="23" spans="1:13" x14ac:dyDescent="0.15">
      <c r="A23" s="43" t="s">
        <v>65</v>
      </c>
      <c r="B23" s="3"/>
      <c r="C23" s="3"/>
      <c r="D23" s="3"/>
      <c r="E23" s="3"/>
      <c r="F23" s="133"/>
      <c r="G23" s="81"/>
      <c r="H23" s="81"/>
    </row>
    <row r="24" spans="1:13" x14ac:dyDescent="0.15">
      <c r="A24" s="3" t="s">
        <v>816</v>
      </c>
      <c r="B24" s="3"/>
      <c r="C24" s="3"/>
      <c r="D24" s="3"/>
      <c r="E24" s="28" t="s">
        <v>59</v>
      </c>
      <c r="F24" s="132"/>
      <c r="G24" s="81"/>
      <c r="H24" s="76"/>
    </row>
    <row r="25" spans="1:13" x14ac:dyDescent="0.15">
      <c r="A25" s="43" t="s">
        <v>96</v>
      </c>
      <c r="B25" s="3"/>
      <c r="C25" s="3"/>
      <c r="D25" s="3"/>
      <c r="F25" s="164"/>
    </row>
    <row r="26" spans="1:13" x14ac:dyDescent="0.15">
      <c r="A26" s="3" t="s">
        <v>97</v>
      </c>
      <c r="B26" s="3"/>
      <c r="C26" s="3"/>
      <c r="D26" s="3"/>
      <c r="E26" s="72" t="s">
        <v>59</v>
      </c>
      <c r="F26" s="132"/>
      <c r="H26" s="76"/>
    </row>
    <row r="28" spans="1:13" x14ac:dyDescent="0.15">
      <c r="A28" s="86" t="s">
        <v>605</v>
      </c>
    </row>
    <row r="29" spans="1:13" ht="12" customHeight="1" x14ac:dyDescent="0.15">
      <c r="A29" s="87" t="s">
        <v>100</v>
      </c>
      <c r="B29" s="87"/>
      <c r="C29" s="87"/>
      <c r="D29" s="87"/>
      <c r="E29" s="87"/>
      <c r="F29" s="88"/>
      <c r="G29" s="88"/>
      <c r="H29" s="88"/>
      <c r="I29" s="87"/>
    </row>
    <row r="30" spans="1:13" ht="11.25" customHeight="1" x14ac:dyDescent="0.15">
      <c r="A30" s="87" t="s">
        <v>98</v>
      </c>
      <c r="B30" s="87"/>
      <c r="C30" s="87"/>
      <c r="D30" s="87"/>
      <c r="E30" s="87"/>
      <c r="F30" s="88"/>
      <c r="G30" s="88"/>
      <c r="H30" s="88"/>
      <c r="I30" s="87"/>
    </row>
    <row r="31" spans="1:13" x14ac:dyDescent="0.15">
      <c r="B31" s="3" t="s">
        <v>99</v>
      </c>
      <c r="F31" s="89" t="s">
        <v>105</v>
      </c>
      <c r="H31" s="182"/>
    </row>
    <row r="32" spans="1:13" x14ac:dyDescent="0.15">
      <c r="B32" s="3" t="s">
        <v>99</v>
      </c>
      <c r="F32" s="89" t="s">
        <v>695</v>
      </c>
      <c r="H32" s="182"/>
    </row>
    <row r="33" spans="1:9" ht="18" customHeight="1" x14ac:dyDescent="0.15">
      <c r="B33" s="3" t="s">
        <v>101</v>
      </c>
      <c r="C33" s="3"/>
      <c r="D33" s="3"/>
      <c r="E33" s="3"/>
      <c r="F33" s="83" t="s">
        <v>106</v>
      </c>
      <c r="G33" s="81"/>
      <c r="H33" s="183"/>
      <c r="I33" s="3"/>
    </row>
    <row r="34" spans="1:9" ht="16.5" customHeight="1" x14ac:dyDescent="0.15">
      <c r="B34" s="3" t="s">
        <v>102</v>
      </c>
      <c r="C34" s="3"/>
      <c r="D34" s="3"/>
      <c r="E34" s="3"/>
      <c r="F34" s="83" t="s">
        <v>107</v>
      </c>
      <c r="G34" s="81"/>
      <c r="H34" s="183"/>
      <c r="I34" s="3"/>
    </row>
    <row r="35" spans="1:9" ht="18" customHeight="1" x14ac:dyDescent="0.15">
      <c r="B35" s="3" t="s">
        <v>103</v>
      </c>
      <c r="C35" s="3"/>
      <c r="D35" s="3"/>
      <c r="E35" s="3"/>
      <c r="F35" s="83"/>
      <c r="G35" s="81"/>
      <c r="H35" s="183"/>
      <c r="I35" s="3"/>
    </row>
    <row r="36" spans="1:9" ht="9.75" customHeight="1" x14ac:dyDescent="0.15">
      <c r="B36" s="3"/>
      <c r="C36" s="3"/>
      <c r="D36" s="3"/>
      <c r="E36" s="3"/>
      <c r="F36" s="81"/>
      <c r="G36" s="81"/>
      <c r="H36" s="197"/>
      <c r="I36" s="3"/>
    </row>
    <row r="37" spans="1:9" x14ac:dyDescent="0.15">
      <c r="B37" s="3"/>
      <c r="C37" s="43" t="s">
        <v>104</v>
      </c>
      <c r="D37" s="3"/>
      <c r="E37" s="3"/>
      <c r="F37" s="81"/>
      <c r="G37" s="81"/>
      <c r="H37" s="198"/>
      <c r="I37" s="3"/>
    </row>
    <row r="38" spans="1:9" ht="15" thickBot="1" x14ac:dyDescent="0.2">
      <c r="A38" s="212"/>
      <c r="B38" s="213"/>
      <c r="C38" s="214"/>
      <c r="D38" s="213"/>
      <c r="E38" s="213"/>
      <c r="F38" s="215"/>
      <c r="G38" s="215"/>
      <c r="H38" s="216"/>
      <c r="I38" s="213"/>
    </row>
    <row r="39" spans="1:9" x14ac:dyDescent="0.15">
      <c r="B39" s="3"/>
      <c r="C39" s="43"/>
      <c r="D39" s="3"/>
      <c r="E39" s="3"/>
      <c r="F39" s="81"/>
      <c r="G39" s="81"/>
      <c r="H39" s="200"/>
      <c r="I39" s="3"/>
    </row>
    <row r="40" spans="1:9" x14ac:dyDescent="0.15">
      <c r="B40" s="43" t="s">
        <v>109</v>
      </c>
      <c r="C40" s="3"/>
      <c r="D40" s="3"/>
      <c r="E40" s="90" t="s">
        <v>113</v>
      </c>
      <c r="F40" s="81"/>
      <c r="G40" s="81"/>
      <c r="H40" s="81"/>
      <c r="I40" s="3"/>
    </row>
    <row r="41" spans="1:9" x14ac:dyDescent="0.15">
      <c r="B41" s="3"/>
      <c r="C41" s="3"/>
      <c r="D41" s="3"/>
      <c r="E41" s="184" t="s">
        <v>110</v>
      </c>
      <c r="F41" s="185"/>
      <c r="G41" s="81"/>
      <c r="H41" s="81"/>
      <c r="I41" s="3"/>
    </row>
    <row r="42" spans="1:9" x14ac:dyDescent="0.15">
      <c r="A42" s="43"/>
      <c r="B42" s="3" t="s">
        <v>111</v>
      </c>
      <c r="C42" s="3"/>
      <c r="D42" s="3"/>
      <c r="E42" s="199" t="s">
        <v>847</v>
      </c>
      <c r="F42" s="133"/>
      <c r="G42" s="81"/>
      <c r="H42" s="81"/>
      <c r="I42" s="3"/>
    </row>
    <row r="43" spans="1:9" x14ac:dyDescent="0.15">
      <c r="B43" s="3" t="s">
        <v>112</v>
      </c>
      <c r="C43" s="3"/>
      <c r="D43" s="3"/>
      <c r="E43" s="199" t="s">
        <v>847</v>
      </c>
      <c r="F43" s="81"/>
      <c r="G43" s="81"/>
      <c r="I43" s="3"/>
    </row>
    <row r="44" spans="1:9" ht="15" x14ac:dyDescent="0.15">
      <c r="A44" s="187"/>
      <c r="B44" s="3"/>
      <c r="C44" s="3"/>
      <c r="D44" s="3"/>
      <c r="E44" s="3"/>
      <c r="F44" s="81"/>
      <c r="G44" s="81"/>
      <c r="H44" s="81"/>
      <c r="I44" s="3"/>
    </row>
    <row r="45" spans="1:9" x14ac:dyDescent="0.15">
      <c r="B45" s="3"/>
      <c r="I45" s="3"/>
    </row>
    <row r="46" spans="1:9" ht="15" x14ac:dyDescent="0.15">
      <c r="A46" s="187"/>
      <c r="B46" s="3"/>
      <c r="C46" s="3"/>
      <c r="D46" s="3"/>
      <c r="E46" s="3"/>
      <c r="F46" s="81"/>
      <c r="G46" s="81"/>
      <c r="H46" s="81"/>
      <c r="I46" s="3"/>
    </row>
    <row r="47" spans="1:9" x14ac:dyDescent="0.15">
      <c r="B47" s="3"/>
    </row>
  </sheetData>
  <phoneticPr fontId="16" type="noConversion"/>
  <pageMargins left="0.75" right="0.75" top="1" bottom="1" header="0.5" footer="0.5"/>
  <pageSetup scale="68" orientation="portrait" cellComments="asDisplayed" r:id="rId1"/>
  <headerFooter alignWithMargins="0">
    <oddFooter>&amp;C
&amp;8
&amp;12
&amp;9 9</oddFooter>
  </headerFooter>
  <colBreaks count="1" manualBreakCount="1">
    <brk id="12" max="4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I44"/>
  <sheetViews>
    <sheetView view="pageLayout" zoomScaleNormal="100" workbookViewId="0">
      <selection activeCell="G3" sqref="G3"/>
    </sheetView>
  </sheetViews>
  <sheetFormatPr baseColWidth="10" defaultColWidth="9" defaultRowHeight="14" x14ac:dyDescent="0.15"/>
  <cols>
    <col min="1" max="1" width="6.5" style="33" customWidth="1"/>
    <col min="2" max="5" width="9" style="33"/>
    <col min="6" max="6" width="14.5" style="33" customWidth="1"/>
    <col min="7" max="7" width="10.33203125" style="33" customWidth="1"/>
    <col min="8" max="8" width="2.5" style="33" customWidth="1"/>
    <col min="9" max="9" width="11" style="33" customWidth="1"/>
    <col min="10" max="16384" width="9" style="33"/>
  </cols>
  <sheetData>
    <row r="1" spans="1:9" x14ac:dyDescent="0.15">
      <c r="A1" s="288" t="s">
        <v>382</v>
      </c>
      <c r="B1" s="288"/>
      <c r="C1" s="288"/>
      <c r="D1" s="288"/>
      <c r="E1" s="288"/>
      <c r="F1" s="288"/>
      <c r="G1" s="288"/>
      <c r="H1" s="288"/>
      <c r="I1" s="288"/>
    </row>
    <row r="2" spans="1:9" x14ac:dyDescent="0.15">
      <c r="A2" s="79" t="s">
        <v>56</v>
      </c>
      <c r="B2" s="79" t="s">
        <v>114</v>
      </c>
      <c r="G2" s="201" t="s">
        <v>831</v>
      </c>
      <c r="H2" s="93"/>
      <c r="I2" s="202" t="s">
        <v>848</v>
      </c>
    </row>
    <row r="3" spans="1:9" ht="15" x14ac:dyDescent="0.15">
      <c r="G3" s="188" t="s">
        <v>116</v>
      </c>
      <c r="H3" s="94"/>
      <c r="I3" s="195" t="s">
        <v>115</v>
      </c>
    </row>
    <row r="4" spans="1:9" x14ac:dyDescent="0.15">
      <c r="G4" s="194" t="s">
        <v>33</v>
      </c>
      <c r="H4" s="95"/>
      <c r="I4" s="92" t="s">
        <v>33</v>
      </c>
    </row>
    <row r="6" spans="1:9" x14ac:dyDescent="0.15">
      <c r="A6" s="34">
        <v>401</v>
      </c>
      <c r="B6" s="33" t="s">
        <v>117</v>
      </c>
      <c r="G6" s="162"/>
      <c r="H6" s="75"/>
      <c r="I6" s="162"/>
    </row>
    <row r="7" spans="1:9" x14ac:dyDescent="0.15">
      <c r="A7" s="34">
        <v>402</v>
      </c>
      <c r="B7" s="33" t="s">
        <v>118</v>
      </c>
      <c r="G7" s="77"/>
      <c r="H7" s="75"/>
      <c r="I7" s="77"/>
    </row>
    <row r="8" spans="1:9" x14ac:dyDescent="0.15">
      <c r="A8" s="34">
        <v>405</v>
      </c>
      <c r="B8" s="33" t="s">
        <v>119</v>
      </c>
      <c r="G8" s="77"/>
      <c r="H8" s="75"/>
      <c r="I8" s="77"/>
    </row>
    <row r="9" spans="1:9" x14ac:dyDescent="0.15">
      <c r="A9" s="34">
        <v>406</v>
      </c>
      <c r="B9" s="33" t="s">
        <v>120</v>
      </c>
      <c r="G9" s="75"/>
      <c r="H9" s="75"/>
      <c r="I9" s="75"/>
    </row>
    <row r="10" spans="1:9" x14ac:dyDescent="0.15">
      <c r="A10" s="34"/>
      <c r="B10" s="33" t="s">
        <v>121</v>
      </c>
      <c r="G10" s="76"/>
      <c r="H10" s="75"/>
      <c r="I10" s="76"/>
    </row>
    <row r="11" spans="1:9" x14ac:dyDescent="0.15">
      <c r="A11" s="34">
        <v>407</v>
      </c>
      <c r="B11" s="33" t="s">
        <v>122</v>
      </c>
      <c r="G11" s="75"/>
      <c r="H11" s="75"/>
      <c r="I11" s="75"/>
    </row>
    <row r="12" spans="1:9" x14ac:dyDescent="0.15">
      <c r="A12" s="34">
        <v>408</v>
      </c>
      <c r="B12" s="33" t="s">
        <v>123</v>
      </c>
      <c r="G12" s="75"/>
      <c r="H12" s="75"/>
      <c r="I12" s="75"/>
    </row>
    <row r="13" spans="1:9" x14ac:dyDescent="0.15">
      <c r="A13" s="34"/>
      <c r="B13" s="33" t="s">
        <v>124</v>
      </c>
      <c r="G13" s="76"/>
      <c r="H13" s="75"/>
      <c r="I13" s="76"/>
    </row>
    <row r="14" spans="1:9" x14ac:dyDescent="0.15">
      <c r="A14" s="34"/>
      <c r="B14" s="33" t="s">
        <v>125</v>
      </c>
      <c r="G14" s="77"/>
      <c r="H14" s="75"/>
      <c r="I14" s="77"/>
    </row>
    <row r="15" spans="1:9" x14ac:dyDescent="0.15">
      <c r="A15" s="34">
        <v>409</v>
      </c>
      <c r="B15" s="33" t="s">
        <v>133</v>
      </c>
      <c r="G15" s="76"/>
      <c r="H15" s="75"/>
      <c r="I15" s="76"/>
    </row>
    <row r="16" spans="1:9" x14ac:dyDescent="0.15">
      <c r="A16" s="34"/>
      <c r="B16" s="33" t="s">
        <v>126</v>
      </c>
      <c r="G16" s="77"/>
      <c r="H16" s="75"/>
      <c r="I16" s="77"/>
    </row>
    <row r="17" spans="1:9" x14ac:dyDescent="0.15">
      <c r="A17" s="34"/>
      <c r="B17" s="136" t="s">
        <v>291</v>
      </c>
      <c r="G17" s="163"/>
      <c r="H17" s="164"/>
      <c r="I17" s="163"/>
    </row>
    <row r="18" spans="1:9" x14ac:dyDescent="0.15">
      <c r="A18" s="34">
        <v>410</v>
      </c>
      <c r="B18" s="33" t="s">
        <v>127</v>
      </c>
      <c r="G18" s="163"/>
      <c r="H18" s="164"/>
      <c r="I18" s="163"/>
    </row>
    <row r="19" spans="1:9" x14ac:dyDescent="0.15">
      <c r="A19" s="34"/>
      <c r="G19" s="172"/>
      <c r="H19" s="164"/>
      <c r="I19" s="172"/>
    </row>
    <row r="20" spans="1:9" x14ac:dyDescent="0.15">
      <c r="A20" s="34"/>
      <c r="B20" t="s">
        <v>838</v>
      </c>
      <c r="G20" s="172"/>
      <c r="H20" s="164"/>
      <c r="I20" s="172"/>
    </row>
    <row r="21" spans="1:9" x14ac:dyDescent="0.15">
      <c r="A21" s="34">
        <v>411</v>
      </c>
      <c r="B21" s="33" t="s">
        <v>128</v>
      </c>
      <c r="G21" s="172"/>
      <c r="H21" s="164"/>
      <c r="I21" s="172"/>
    </row>
    <row r="22" spans="1:9" x14ac:dyDescent="0.15">
      <c r="A22" s="34"/>
      <c r="B22" s="33" t="s">
        <v>286</v>
      </c>
      <c r="G22" s="162"/>
      <c r="H22" s="164"/>
      <c r="I22" s="162"/>
    </row>
    <row r="23" spans="1:9" x14ac:dyDescent="0.15">
      <c r="A23" s="34"/>
      <c r="B23" s="136" t="s">
        <v>293</v>
      </c>
      <c r="C23" s="193" t="s">
        <v>301</v>
      </c>
      <c r="D23" s="122"/>
      <c r="G23" s="162"/>
      <c r="H23" s="164"/>
      <c r="I23" s="162"/>
    </row>
    <row r="24" spans="1:9" x14ac:dyDescent="0.15">
      <c r="A24" s="34">
        <v>412</v>
      </c>
      <c r="B24" s="33" t="s">
        <v>129</v>
      </c>
      <c r="G24" s="163"/>
      <c r="H24" s="164"/>
      <c r="I24" s="163"/>
    </row>
    <row r="25" spans="1:9" x14ac:dyDescent="0.15">
      <c r="A25" s="34">
        <v>413</v>
      </c>
      <c r="B25" s="33" t="s">
        <v>130</v>
      </c>
      <c r="G25" s="163"/>
      <c r="H25" s="164"/>
      <c r="I25" s="163"/>
    </row>
    <row r="26" spans="1:9" x14ac:dyDescent="0.15">
      <c r="A26" s="34"/>
      <c r="B26" s="33" t="s">
        <v>285</v>
      </c>
      <c r="G26" s="162"/>
      <c r="H26" s="164"/>
      <c r="I26" s="162"/>
    </row>
    <row r="27" spans="1:9" x14ac:dyDescent="0.15">
      <c r="A27" s="34"/>
      <c r="G27" s="162"/>
      <c r="H27" s="164"/>
      <c r="I27" s="162"/>
    </row>
    <row r="28" spans="1:9" x14ac:dyDescent="0.15">
      <c r="A28" s="34">
        <v>430</v>
      </c>
      <c r="B28" t="s">
        <v>606</v>
      </c>
      <c r="G28" s="163"/>
      <c r="H28" s="164"/>
      <c r="I28" s="163"/>
    </row>
    <row r="29" spans="1:9" x14ac:dyDescent="0.15">
      <c r="A29" s="34">
        <v>440</v>
      </c>
      <c r="B29" s="33" t="s">
        <v>131</v>
      </c>
      <c r="G29" s="163"/>
      <c r="H29" s="164"/>
      <c r="I29" s="163"/>
    </row>
    <row r="30" spans="1:9" x14ac:dyDescent="0.15">
      <c r="B30" s="33" t="s">
        <v>132</v>
      </c>
      <c r="G30" s="163"/>
      <c r="H30" s="173"/>
      <c r="I30" s="174"/>
    </row>
    <row r="31" spans="1:9" ht="6.75" customHeight="1" x14ac:dyDescent="0.15">
      <c r="G31" s="175"/>
      <c r="H31" s="134"/>
      <c r="I31" s="134"/>
    </row>
    <row r="32" spans="1:9" x14ac:dyDescent="0.15">
      <c r="D32" s="79" t="s">
        <v>2</v>
      </c>
      <c r="E32" s="79"/>
      <c r="G32" s="137"/>
      <c r="H32" s="134"/>
      <c r="I32" s="137"/>
    </row>
    <row r="34" spans="1:9" x14ac:dyDescent="0.15">
      <c r="A34" s="79" t="s">
        <v>57</v>
      </c>
      <c r="B34" s="79" t="s">
        <v>134</v>
      </c>
    </row>
    <row r="36" spans="1:9" x14ac:dyDescent="0.15">
      <c r="A36" s="34">
        <v>464</v>
      </c>
      <c r="B36" s="33" t="s">
        <v>135</v>
      </c>
    </row>
    <row r="37" spans="1:9" x14ac:dyDescent="0.15">
      <c r="B37" s="33" t="s">
        <v>136</v>
      </c>
      <c r="G37" s="91"/>
      <c r="H37" s="91"/>
      <c r="I37" s="91"/>
    </row>
    <row r="38" spans="1:9" x14ac:dyDescent="0.15">
      <c r="B38" s="297" t="s">
        <v>302</v>
      </c>
      <c r="C38" s="297"/>
      <c r="D38" s="297"/>
      <c r="G38" s="77"/>
      <c r="H38" s="91"/>
      <c r="I38" s="77"/>
    </row>
    <row r="39" spans="1:9" x14ac:dyDescent="0.15">
      <c r="G39" s="123"/>
      <c r="H39" s="91"/>
      <c r="I39" s="123"/>
    </row>
    <row r="40" spans="1:9" ht="15.75" customHeight="1" x14ac:dyDescent="0.15">
      <c r="B40" s="33" t="s">
        <v>137</v>
      </c>
      <c r="G40" s="77"/>
      <c r="H40" s="91"/>
      <c r="I40" s="77"/>
    </row>
    <row r="41" spans="1:9" ht="18.75" customHeight="1" x14ac:dyDescent="0.15">
      <c r="B41" s="33" t="s">
        <v>138</v>
      </c>
      <c r="G41" s="77"/>
      <c r="H41" s="91"/>
      <c r="I41" s="163"/>
    </row>
    <row r="42" spans="1:9" ht="17.25" customHeight="1" x14ac:dyDescent="0.15">
      <c r="B42" s="33" t="s">
        <v>139</v>
      </c>
      <c r="G42" s="77"/>
      <c r="H42" s="91"/>
      <c r="I42" s="77"/>
    </row>
    <row r="44" spans="1:9" x14ac:dyDescent="0.15">
      <c r="D44" s="79" t="s">
        <v>2</v>
      </c>
      <c r="E44" s="79"/>
      <c r="G44" s="96"/>
      <c r="I44" s="96"/>
    </row>
  </sheetData>
  <mergeCells count="2">
    <mergeCell ref="B38:D38"/>
    <mergeCell ref="A1:I1"/>
  </mergeCells>
  <phoneticPr fontId="16" type="noConversion"/>
  <pageMargins left="0.75" right="0.75" top="1" bottom="1" header="0.5" footer="0.5"/>
  <pageSetup orientation="portrait" cellComments="asDisplayed" r:id="rId1"/>
  <headerFooter alignWithMargins="0">
    <oddFooter>&amp;C&amp;9 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I38"/>
  <sheetViews>
    <sheetView showGridLines="0" view="pageLayout" zoomScaleNormal="100" workbookViewId="0">
      <selection activeCell="G2" sqref="G2"/>
    </sheetView>
  </sheetViews>
  <sheetFormatPr baseColWidth="10" defaultColWidth="9" defaultRowHeight="14" x14ac:dyDescent="0.15"/>
  <cols>
    <col min="1" max="1" width="5.6640625" style="33" customWidth="1"/>
    <col min="2" max="5" width="9" style="33"/>
    <col min="6" max="6" width="12" style="33" customWidth="1"/>
    <col min="7" max="7" width="10.6640625" style="33" customWidth="1"/>
    <col min="8" max="8" width="5.83203125" style="33" customWidth="1"/>
    <col min="9" max="9" width="11.5" style="33" customWidth="1"/>
    <col min="10" max="14" width="9" style="33"/>
    <col min="15" max="15" width="5.6640625" style="33" customWidth="1"/>
    <col min="16" max="16384" width="9" style="33"/>
  </cols>
  <sheetData>
    <row r="1" spans="1:9" x14ac:dyDescent="0.15">
      <c r="A1" s="79" t="s">
        <v>60</v>
      </c>
      <c r="B1" s="79" t="s">
        <v>140</v>
      </c>
      <c r="G1" s="201" t="s">
        <v>831</v>
      </c>
      <c r="H1" s="93"/>
      <c r="I1" s="202" t="s">
        <v>848</v>
      </c>
    </row>
    <row r="2" spans="1:9" ht="15" x14ac:dyDescent="0.15">
      <c r="G2" s="188" t="s">
        <v>116</v>
      </c>
      <c r="H2" s="94"/>
      <c r="I2" s="195" t="s">
        <v>115</v>
      </c>
    </row>
    <row r="3" spans="1:9" x14ac:dyDescent="0.15">
      <c r="G3" s="194" t="s">
        <v>33</v>
      </c>
      <c r="H3" s="95"/>
      <c r="I3" s="92" t="s">
        <v>33</v>
      </c>
    </row>
    <row r="5" spans="1:9" x14ac:dyDescent="0.15">
      <c r="A5" s="34">
        <v>501</v>
      </c>
      <c r="B5" s="33" t="s">
        <v>142</v>
      </c>
      <c r="G5" s="75"/>
      <c r="H5" s="75"/>
      <c r="I5" s="75"/>
    </row>
    <row r="6" spans="1:9" x14ac:dyDescent="0.15">
      <c r="A6" s="34"/>
      <c r="B6" s="33" t="s">
        <v>143</v>
      </c>
      <c r="G6" s="76"/>
      <c r="H6" s="75"/>
      <c r="I6" s="76"/>
    </row>
    <row r="7" spans="1:9" x14ac:dyDescent="0.15">
      <c r="A7" s="34"/>
      <c r="B7" s="33" t="s">
        <v>144</v>
      </c>
      <c r="G7" s="162"/>
      <c r="H7" s="75"/>
      <c r="I7" s="162"/>
    </row>
    <row r="8" spans="1:9" ht="19.5" customHeight="1" x14ac:dyDescent="0.15">
      <c r="A8" s="34">
        <v>502</v>
      </c>
      <c r="B8" s="33" t="s">
        <v>145</v>
      </c>
      <c r="G8" s="77"/>
      <c r="H8" s="75"/>
      <c r="I8" s="77"/>
    </row>
    <row r="9" spans="1:9" ht="16.5" customHeight="1" x14ac:dyDescent="0.15">
      <c r="A9" s="34">
        <v>503</v>
      </c>
      <c r="B9" s="33" t="s">
        <v>146</v>
      </c>
      <c r="G9" s="77"/>
      <c r="H9" s="75"/>
      <c r="I9" s="77"/>
    </row>
    <row r="10" spans="1:9" ht="17.25" customHeight="1" x14ac:dyDescent="0.15">
      <c r="A10" s="34">
        <v>504</v>
      </c>
      <c r="B10" s="33" t="s">
        <v>147</v>
      </c>
      <c r="G10" s="163"/>
      <c r="H10" s="75"/>
      <c r="I10" s="163"/>
    </row>
    <row r="11" spans="1:9" ht="18" customHeight="1" x14ac:dyDescent="0.15">
      <c r="A11" s="34"/>
      <c r="B11" s="33" t="s">
        <v>148</v>
      </c>
      <c r="G11" s="76"/>
      <c r="H11" s="75"/>
      <c r="I11" s="76"/>
    </row>
    <row r="12" spans="1:9" ht="16.5" customHeight="1" x14ac:dyDescent="0.15">
      <c r="A12" s="34"/>
      <c r="B12" s="33" t="s">
        <v>149</v>
      </c>
      <c r="G12" s="77"/>
      <c r="H12" s="75"/>
      <c r="I12" s="77"/>
    </row>
    <row r="13" spans="1:9" ht="16.5" customHeight="1" x14ac:dyDescent="0.15">
      <c r="A13" s="34"/>
      <c r="B13" s="136" t="s">
        <v>292</v>
      </c>
      <c r="G13" s="163"/>
      <c r="H13" s="164"/>
      <c r="I13" s="163"/>
    </row>
    <row r="14" spans="1:9" ht="19.5" customHeight="1" x14ac:dyDescent="0.15">
      <c r="A14" s="34">
        <v>505</v>
      </c>
      <c r="B14" t="s">
        <v>608</v>
      </c>
      <c r="G14" s="163"/>
      <c r="H14" s="164"/>
      <c r="I14" s="163"/>
    </row>
    <row r="15" spans="1:9" ht="18" customHeight="1" x14ac:dyDescent="0.15">
      <c r="A15" s="34">
        <v>506</v>
      </c>
      <c r="B15" s="33" t="s">
        <v>151</v>
      </c>
      <c r="G15" s="163"/>
      <c r="H15" s="164"/>
      <c r="I15" s="163"/>
    </row>
    <row r="16" spans="1:9" ht="19.5" customHeight="1" x14ac:dyDescent="0.15">
      <c r="A16" s="34">
        <v>507</v>
      </c>
      <c r="B16" s="33" t="s">
        <v>152</v>
      </c>
      <c r="G16" s="162"/>
      <c r="H16" s="164"/>
      <c r="I16" s="162"/>
    </row>
    <row r="17" spans="1:9" ht="17.25" customHeight="1" x14ac:dyDescent="0.15">
      <c r="A17" s="34">
        <v>508</v>
      </c>
      <c r="B17" s="33" t="s">
        <v>153</v>
      </c>
      <c r="G17" s="163"/>
      <c r="H17" s="164"/>
      <c r="I17" s="163"/>
    </row>
    <row r="18" spans="1:9" ht="18.75" customHeight="1" x14ac:dyDescent="0.15">
      <c r="A18" s="34">
        <v>509</v>
      </c>
      <c r="B18" t="s">
        <v>609</v>
      </c>
      <c r="G18" s="163"/>
      <c r="H18" s="164"/>
      <c r="I18" s="163"/>
    </row>
    <row r="19" spans="1:9" ht="18" customHeight="1" x14ac:dyDescent="0.15">
      <c r="A19" s="34">
        <v>510</v>
      </c>
      <c r="B19" s="33" t="s">
        <v>154</v>
      </c>
      <c r="G19" s="163"/>
      <c r="H19" s="164"/>
      <c r="I19" s="163"/>
    </row>
    <row r="20" spans="1:9" ht="18" customHeight="1" x14ac:dyDescent="0.15">
      <c r="A20" s="34">
        <v>511</v>
      </c>
      <c r="B20" s="33" t="s">
        <v>155</v>
      </c>
      <c r="G20" s="163"/>
      <c r="H20" s="164"/>
      <c r="I20" s="163"/>
    </row>
    <row r="21" spans="1:9" ht="15.75" customHeight="1" x14ac:dyDescent="0.15">
      <c r="A21" s="34">
        <v>512</v>
      </c>
      <c r="B21" s="33" t="s">
        <v>156</v>
      </c>
      <c r="G21" s="163"/>
      <c r="H21" s="164"/>
      <c r="I21" s="163"/>
    </row>
    <row r="22" spans="1:9" x14ac:dyDescent="0.15">
      <c r="A22" s="34">
        <v>513</v>
      </c>
      <c r="B22" s="33" t="s">
        <v>157</v>
      </c>
      <c r="G22" s="163"/>
      <c r="H22" s="164"/>
      <c r="I22" s="163"/>
    </row>
    <row r="23" spans="1:9" x14ac:dyDescent="0.15">
      <c r="A23" s="34"/>
      <c r="B23" s="33" t="s">
        <v>158</v>
      </c>
      <c r="G23" s="162"/>
      <c r="H23" s="164"/>
      <c r="I23" s="162"/>
    </row>
    <row r="24" spans="1:9" x14ac:dyDescent="0.15">
      <c r="A24" s="34"/>
      <c r="B24" s="33" t="s">
        <v>159</v>
      </c>
      <c r="G24" s="163"/>
      <c r="H24" s="164"/>
      <c r="I24" s="163"/>
    </row>
    <row r="25" spans="1:9" ht="9.75" customHeight="1" x14ac:dyDescent="0.15">
      <c r="G25" s="175"/>
      <c r="H25" s="134"/>
      <c r="I25" s="134"/>
    </row>
    <row r="26" spans="1:9" x14ac:dyDescent="0.15">
      <c r="D26" s="79" t="s">
        <v>2</v>
      </c>
      <c r="E26" s="79"/>
      <c r="G26" s="137"/>
      <c r="H26" s="134"/>
      <c r="I26" s="137"/>
    </row>
    <row r="27" spans="1:9" x14ac:dyDescent="0.15">
      <c r="D27" s="136"/>
      <c r="E27" s="79"/>
      <c r="G27" s="165"/>
      <c r="I27" s="166"/>
    </row>
    <row r="28" spans="1:9" x14ac:dyDescent="0.15">
      <c r="F28" s="134"/>
    </row>
    <row r="29" spans="1:9" x14ac:dyDescent="0.15">
      <c r="A29" s="79" t="s">
        <v>62</v>
      </c>
      <c r="B29" s="79" t="s">
        <v>141</v>
      </c>
      <c r="I29" s="134"/>
    </row>
    <row r="30" spans="1:9" ht="21" customHeight="1" x14ac:dyDescent="0.15">
      <c r="A30" s="34"/>
      <c r="B30" s="33" t="s">
        <v>280</v>
      </c>
      <c r="G30" s="76"/>
      <c r="I30" s="162"/>
    </row>
    <row r="31" spans="1:9" ht="18" customHeight="1" x14ac:dyDescent="0.15">
      <c r="B31" t="s">
        <v>607</v>
      </c>
      <c r="G31" s="77"/>
      <c r="H31" s="91"/>
      <c r="I31" s="163"/>
    </row>
    <row r="32" spans="1:9" ht="18" customHeight="1" x14ac:dyDescent="0.15">
      <c r="B32" s="33" t="s">
        <v>281</v>
      </c>
      <c r="C32" s="297"/>
      <c r="D32" s="297"/>
      <c r="E32" s="297"/>
      <c r="G32" s="163"/>
      <c r="H32" s="91"/>
      <c r="I32" s="163"/>
    </row>
    <row r="33" spans="1:9" ht="19.5" customHeight="1" x14ac:dyDescent="0.15">
      <c r="B33" s="33" t="s">
        <v>282</v>
      </c>
      <c r="G33" s="77"/>
      <c r="H33" s="91"/>
      <c r="I33" s="163"/>
    </row>
    <row r="34" spans="1:9" ht="18.75" customHeight="1" x14ac:dyDescent="0.15">
      <c r="B34" s="33" t="s">
        <v>150</v>
      </c>
      <c r="G34" s="77"/>
      <c r="H34" s="91"/>
      <c r="I34" s="163"/>
    </row>
    <row r="35" spans="1:9" x14ac:dyDescent="0.15">
      <c r="I35" s="134"/>
    </row>
    <row r="36" spans="1:9" x14ac:dyDescent="0.15">
      <c r="D36" s="79" t="s">
        <v>2</v>
      </c>
      <c r="E36" s="79"/>
      <c r="G36" s="96"/>
      <c r="I36" s="203"/>
    </row>
    <row r="37" spans="1:9" x14ac:dyDescent="0.15">
      <c r="I37" s="134"/>
    </row>
    <row r="38" spans="1:9" x14ac:dyDescent="0.15">
      <c r="A38" s="97" t="s">
        <v>160</v>
      </c>
    </row>
  </sheetData>
  <mergeCells count="1">
    <mergeCell ref="C32:E32"/>
  </mergeCells>
  <phoneticPr fontId="16" type="noConversion"/>
  <pageMargins left="0.75" right="0.75" top="1" bottom="1" header="0.5" footer="0.5"/>
  <pageSetup orientation="portrait" cellComments="asDisplayed" r:id="rId1"/>
  <headerFooter alignWithMargins="0">
    <oddFooter>&amp;C&amp;9 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30"/>
  <sheetViews>
    <sheetView view="pageLayout" zoomScaleNormal="100" workbookViewId="0">
      <selection activeCell="F5" sqref="F5"/>
    </sheetView>
  </sheetViews>
  <sheetFormatPr baseColWidth="10" defaultColWidth="9" defaultRowHeight="14" x14ac:dyDescent="0.15"/>
  <cols>
    <col min="1" max="1" width="4" style="99" customWidth="1"/>
    <col min="2" max="2" width="3.83203125" style="33" customWidth="1"/>
    <col min="3" max="3" width="9" style="33"/>
    <col min="4" max="4" width="10" style="33" customWidth="1"/>
    <col min="5" max="5" width="12.6640625" style="33" customWidth="1"/>
    <col min="6" max="6" width="9" style="33"/>
    <col min="7" max="7" width="4.6640625" style="33" customWidth="1"/>
    <col min="8" max="8" width="11.5" style="33" customWidth="1"/>
    <col min="9" max="9" width="4.33203125" style="33" customWidth="1"/>
    <col min="10" max="10" width="9.83203125" style="33" customWidth="1"/>
    <col min="11" max="16384" width="9" style="33"/>
  </cols>
  <sheetData>
    <row r="1" spans="1:10" x14ac:dyDescent="0.15">
      <c r="A1" s="98" t="s">
        <v>588</v>
      </c>
      <c r="B1" s="288" t="s">
        <v>589</v>
      </c>
      <c r="C1" s="288"/>
      <c r="D1" s="288"/>
      <c r="E1" s="288"/>
      <c r="F1" s="288"/>
      <c r="G1" s="288"/>
      <c r="H1" s="288"/>
      <c r="I1" s="288"/>
      <c r="J1" s="288"/>
    </row>
    <row r="2" spans="1:10" x14ac:dyDescent="0.15">
      <c r="A2" s="98"/>
    </row>
    <row r="3" spans="1:10" x14ac:dyDescent="0.15">
      <c r="A3" s="98"/>
      <c r="F3" s="91" t="s">
        <v>195</v>
      </c>
      <c r="G3" s="91"/>
      <c r="H3" s="101" t="s">
        <v>305</v>
      </c>
      <c r="I3" s="91"/>
      <c r="J3" s="91" t="s">
        <v>196</v>
      </c>
    </row>
    <row r="4" spans="1:10" x14ac:dyDescent="0.15">
      <c r="F4" s="171" t="s">
        <v>826</v>
      </c>
      <c r="G4" s="91"/>
      <c r="H4" s="171" t="s">
        <v>828</v>
      </c>
      <c r="I4" s="91"/>
      <c r="J4" s="171" t="s">
        <v>833</v>
      </c>
    </row>
    <row r="5" spans="1:10" x14ac:dyDescent="0.15">
      <c r="A5" s="99" t="s">
        <v>161</v>
      </c>
      <c r="B5" s="78" t="s">
        <v>162</v>
      </c>
    </row>
    <row r="6" spans="1:10" x14ac:dyDescent="0.15">
      <c r="B6" s="33" t="s">
        <v>163</v>
      </c>
      <c r="C6" s="33" t="s">
        <v>166</v>
      </c>
      <c r="F6" s="76"/>
      <c r="G6" s="91"/>
      <c r="H6" s="76"/>
      <c r="I6" s="91"/>
      <c r="J6" s="76"/>
    </row>
    <row r="7" spans="1:10" x14ac:dyDescent="0.15">
      <c r="B7" s="33" t="s">
        <v>164</v>
      </c>
      <c r="C7" s="33" t="s">
        <v>165</v>
      </c>
      <c r="F7" s="77"/>
      <c r="G7" s="91"/>
      <c r="H7" s="77"/>
      <c r="I7" s="91"/>
      <c r="J7" s="76"/>
    </row>
    <row r="8" spans="1:10" x14ac:dyDescent="0.15">
      <c r="B8" s="33" t="s">
        <v>167</v>
      </c>
      <c r="C8" s="33" t="s">
        <v>168</v>
      </c>
      <c r="F8" s="77"/>
      <c r="G8" s="91"/>
      <c r="H8" s="77"/>
      <c r="I8" s="91"/>
      <c r="J8" s="77"/>
    </row>
    <row r="9" spans="1:10" x14ac:dyDescent="0.15">
      <c r="B9" s="33" t="s">
        <v>169</v>
      </c>
      <c r="C9" s="33" t="s">
        <v>170</v>
      </c>
      <c r="F9" s="77"/>
      <c r="G9" s="91"/>
      <c r="H9" s="77"/>
      <c r="I9" s="91"/>
      <c r="J9" s="77"/>
    </row>
    <row r="10" spans="1:10" x14ac:dyDescent="0.15">
      <c r="B10" s="33" t="s">
        <v>171</v>
      </c>
      <c r="C10" s="33" t="s">
        <v>172</v>
      </c>
      <c r="F10" s="77"/>
      <c r="G10" s="91"/>
      <c r="H10" s="77"/>
      <c r="I10" s="91"/>
      <c r="J10" s="77"/>
    </row>
    <row r="11" spans="1:10" x14ac:dyDescent="0.15">
      <c r="F11" s="91"/>
      <c r="G11" s="91"/>
      <c r="H11" s="91"/>
      <c r="I11" s="91"/>
      <c r="J11" s="91"/>
    </row>
    <row r="12" spans="1:10" x14ac:dyDescent="0.15">
      <c r="A12" s="99" t="s">
        <v>173</v>
      </c>
      <c r="B12" s="78" t="s">
        <v>174</v>
      </c>
      <c r="F12" s="91"/>
      <c r="G12" s="91"/>
      <c r="H12" s="91"/>
      <c r="I12" s="91"/>
      <c r="J12" s="91"/>
    </row>
    <row r="13" spans="1:10" x14ac:dyDescent="0.15">
      <c r="B13" s="33" t="s">
        <v>163</v>
      </c>
      <c r="C13" s="33" t="s">
        <v>176</v>
      </c>
      <c r="F13" s="76"/>
      <c r="G13" s="91"/>
      <c r="H13" s="76"/>
      <c r="I13" s="91"/>
      <c r="J13" s="76"/>
    </row>
    <row r="14" spans="1:10" x14ac:dyDescent="0.15">
      <c r="B14" s="33" t="s">
        <v>164</v>
      </c>
      <c r="C14" s="33" t="s">
        <v>175</v>
      </c>
      <c r="F14" s="77"/>
      <c r="G14" s="91"/>
      <c r="H14" s="77"/>
      <c r="I14" s="91"/>
      <c r="J14" s="77"/>
    </row>
    <row r="15" spans="1:10" x14ac:dyDescent="0.15">
      <c r="F15" s="91"/>
      <c r="G15" s="91"/>
      <c r="H15" s="91"/>
      <c r="I15" s="91"/>
      <c r="J15" s="91"/>
    </row>
    <row r="16" spans="1:10" x14ac:dyDescent="0.15">
      <c r="A16" s="99" t="s">
        <v>177</v>
      </c>
      <c r="B16" s="78" t="s">
        <v>178</v>
      </c>
      <c r="F16" s="76"/>
      <c r="G16" s="75"/>
      <c r="H16" s="76"/>
      <c r="I16" s="75"/>
      <c r="J16" s="76"/>
    </row>
    <row r="17" spans="1:10" x14ac:dyDescent="0.15">
      <c r="F17" s="75"/>
      <c r="G17" s="75"/>
      <c r="H17" s="75"/>
      <c r="I17" s="75"/>
      <c r="J17" s="75"/>
    </row>
    <row r="18" spans="1:10" x14ac:dyDescent="0.15">
      <c r="A18" s="99" t="s">
        <v>179</v>
      </c>
      <c r="B18" s="78" t="s">
        <v>180</v>
      </c>
      <c r="F18" s="75"/>
      <c r="G18" s="75"/>
      <c r="H18" s="75"/>
      <c r="I18" s="75"/>
      <c r="J18" s="75"/>
    </row>
    <row r="19" spans="1:10" x14ac:dyDescent="0.15">
      <c r="B19" s="33" t="s">
        <v>163</v>
      </c>
      <c r="C19" s="33" t="s">
        <v>181</v>
      </c>
      <c r="F19" s="76"/>
      <c r="G19" s="75"/>
      <c r="H19" s="76"/>
      <c r="I19" s="75"/>
      <c r="J19" s="76"/>
    </row>
    <row r="20" spans="1:10" x14ac:dyDescent="0.15">
      <c r="B20" s="33" t="s">
        <v>164</v>
      </c>
      <c r="C20" s="33" t="s">
        <v>182</v>
      </c>
      <c r="F20" s="77"/>
      <c r="G20" s="75"/>
      <c r="H20" s="77"/>
      <c r="I20" s="75"/>
      <c r="J20" s="77"/>
    </row>
    <row r="21" spans="1:10" x14ac:dyDescent="0.15">
      <c r="F21" s="75"/>
      <c r="G21" s="75"/>
      <c r="H21" s="75"/>
      <c r="I21" s="75"/>
      <c r="J21" s="75"/>
    </row>
    <row r="22" spans="1:10" x14ac:dyDescent="0.15">
      <c r="A22" s="99" t="s">
        <v>183</v>
      </c>
      <c r="B22" s="78" t="s">
        <v>184</v>
      </c>
      <c r="F22" s="75"/>
      <c r="G22" s="75"/>
      <c r="H22" s="75"/>
      <c r="I22" s="75"/>
      <c r="J22" s="75"/>
    </row>
    <row r="23" spans="1:10" x14ac:dyDescent="0.15">
      <c r="B23" s="33" t="s">
        <v>163</v>
      </c>
      <c r="C23" s="33" t="s">
        <v>185</v>
      </c>
      <c r="F23" s="190"/>
      <c r="G23" s="191"/>
      <c r="H23" s="190"/>
      <c r="I23" s="191"/>
      <c r="J23" s="190"/>
    </row>
    <row r="24" spans="1:10" x14ac:dyDescent="0.15">
      <c r="B24" s="33" t="s">
        <v>164</v>
      </c>
      <c r="C24" s="33" t="s">
        <v>186</v>
      </c>
      <c r="F24" s="192"/>
      <c r="G24" s="191"/>
      <c r="H24" s="192"/>
      <c r="I24" s="191"/>
      <c r="J24" s="192"/>
    </row>
    <row r="25" spans="1:10" x14ac:dyDescent="0.15">
      <c r="B25" s="33" t="s">
        <v>167</v>
      </c>
      <c r="C25" s="33" t="s">
        <v>187</v>
      </c>
      <c r="F25" s="192"/>
      <c r="G25" s="191"/>
      <c r="H25" s="192"/>
      <c r="I25" s="191"/>
      <c r="J25" s="192"/>
    </row>
    <row r="26" spans="1:10" x14ac:dyDescent="0.15">
      <c r="B26" s="33" t="s">
        <v>169</v>
      </c>
      <c r="C26" s="33" t="s">
        <v>188</v>
      </c>
      <c r="F26" s="192"/>
      <c r="G26" s="191"/>
      <c r="H26" s="192"/>
      <c r="I26" s="191"/>
      <c r="J26" s="192"/>
    </row>
    <row r="27" spans="1:10" x14ac:dyDescent="0.15">
      <c r="B27" s="33" t="s">
        <v>171</v>
      </c>
      <c r="C27" s="33" t="s">
        <v>189</v>
      </c>
      <c r="F27" s="192"/>
      <c r="G27" s="191"/>
      <c r="H27" s="192"/>
      <c r="I27" s="191"/>
      <c r="J27" s="192"/>
    </row>
    <row r="28" spans="1:10" x14ac:dyDescent="0.15">
      <c r="B28" s="33" t="s">
        <v>190</v>
      </c>
      <c r="C28" s="33" t="s">
        <v>191</v>
      </c>
      <c r="F28" s="192"/>
      <c r="G28" s="191"/>
      <c r="H28" s="192"/>
      <c r="I28" s="191"/>
      <c r="J28" s="192"/>
    </row>
    <row r="29" spans="1:10" x14ac:dyDescent="0.15">
      <c r="B29" s="33" t="s">
        <v>192</v>
      </c>
      <c r="C29" s="33" t="s">
        <v>150</v>
      </c>
      <c r="F29" s="192"/>
      <c r="G29" s="191"/>
      <c r="H29" s="192"/>
      <c r="I29" s="191"/>
      <c r="J29" s="192"/>
    </row>
    <row r="30" spans="1:10" x14ac:dyDescent="0.15">
      <c r="B30" s="33" t="s">
        <v>193</v>
      </c>
      <c r="C30" s="33" t="s">
        <v>194</v>
      </c>
      <c r="F30" s="192"/>
      <c r="G30" s="191"/>
      <c r="H30" s="192"/>
      <c r="I30" s="191"/>
      <c r="J30" s="192"/>
    </row>
  </sheetData>
  <mergeCells count="1">
    <mergeCell ref="B1:J1"/>
  </mergeCells>
  <phoneticPr fontId="16" type="noConversion"/>
  <pageMargins left="0.75" right="0.75" top="1" bottom="1" header="0.5" footer="0.5"/>
  <pageSetup orientation="portrait" r:id="rId1"/>
  <headerFooter alignWithMargins="0">
    <oddFooter>&amp;C&amp;9 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1"/>
  <sheetViews>
    <sheetView zoomScaleNormal="100" zoomScalePageLayoutView="85" workbookViewId="0">
      <selection activeCell="F4" sqref="F4"/>
    </sheetView>
  </sheetViews>
  <sheetFormatPr baseColWidth="10" defaultColWidth="9" defaultRowHeight="14" x14ac:dyDescent="0.15"/>
  <cols>
    <col min="1" max="1" width="4" style="99" customWidth="1"/>
    <col min="2" max="2" width="3.83203125" style="33" customWidth="1"/>
    <col min="3" max="3" width="9" style="33"/>
    <col min="4" max="4" width="10" style="33" customWidth="1"/>
    <col min="5" max="5" width="9" style="33"/>
    <col min="6" max="6" width="10.5" style="33" bestFit="1" customWidth="1"/>
    <col min="7" max="7" width="2.6640625" style="33" customWidth="1"/>
    <col min="8" max="8" width="11.5" style="33" customWidth="1"/>
    <col min="9" max="9" width="3.1640625" style="33" customWidth="1"/>
    <col min="10" max="10" width="12.1640625" style="33" customWidth="1"/>
    <col min="11" max="16384" width="9" style="33"/>
  </cols>
  <sheetData>
    <row r="1" spans="1:10" x14ac:dyDescent="0.15">
      <c r="A1" s="98" t="s">
        <v>462</v>
      </c>
      <c r="B1" s="298" t="s">
        <v>628</v>
      </c>
      <c r="C1" s="298"/>
      <c r="D1" s="298"/>
      <c r="E1" s="298"/>
      <c r="F1" s="298"/>
      <c r="G1" s="298"/>
      <c r="H1" s="298"/>
      <c r="I1" s="298"/>
      <c r="J1" s="298"/>
    </row>
    <row r="2" spans="1:10" x14ac:dyDescent="0.15">
      <c r="A2" s="98"/>
      <c r="F2" s="91"/>
      <c r="G2" s="91"/>
      <c r="H2" s="91"/>
      <c r="I2" s="91"/>
      <c r="J2" s="91"/>
    </row>
    <row r="3" spans="1:10" x14ac:dyDescent="0.15">
      <c r="F3" s="171" t="s">
        <v>828</v>
      </c>
      <c r="G3" s="91"/>
      <c r="H3" s="171" t="s">
        <v>833</v>
      </c>
      <c r="I3" s="91"/>
      <c r="J3" s="171" t="s">
        <v>849</v>
      </c>
    </row>
    <row r="4" spans="1:10" x14ac:dyDescent="0.15">
      <c r="B4" s="78"/>
    </row>
    <row r="5" spans="1:10" ht="18.75" customHeight="1" x14ac:dyDescent="0.15">
      <c r="B5" s="73" t="s">
        <v>197</v>
      </c>
      <c r="F5" s="96"/>
      <c r="G5" s="91"/>
      <c r="H5" s="96"/>
      <c r="I5" s="91"/>
      <c r="J5" s="96"/>
    </row>
    <row r="6" spans="1:10" ht="21" customHeight="1" x14ac:dyDescent="0.15">
      <c r="B6" s="73" t="s">
        <v>629</v>
      </c>
      <c r="F6" s="246"/>
      <c r="G6" s="91"/>
      <c r="H6" s="246"/>
      <c r="I6" s="91"/>
      <c r="J6" s="246"/>
    </row>
    <row r="7" spans="1:10" x14ac:dyDescent="0.15">
      <c r="B7" s="33" t="s">
        <v>198</v>
      </c>
      <c r="F7" s="75"/>
      <c r="G7" s="91"/>
      <c r="H7" s="75"/>
      <c r="I7" s="91"/>
      <c r="J7" s="75"/>
    </row>
    <row r="8" spans="1:10" x14ac:dyDescent="0.15">
      <c r="C8" s="33" t="s">
        <v>4</v>
      </c>
      <c r="F8" s="76"/>
      <c r="G8" s="91"/>
      <c r="H8" s="76"/>
      <c r="I8" s="91"/>
      <c r="J8" s="76"/>
    </row>
    <row r="9" spans="1:10" x14ac:dyDescent="0.15">
      <c r="C9" s="33" t="s">
        <v>630</v>
      </c>
      <c r="F9" s="76"/>
      <c r="G9" s="75"/>
      <c r="H9" s="76"/>
      <c r="I9" s="75"/>
      <c r="J9" s="76"/>
    </row>
    <row r="10" spans="1:10" x14ac:dyDescent="0.15">
      <c r="C10" s="33" t="s">
        <v>631</v>
      </c>
      <c r="F10" s="76"/>
      <c r="G10" s="75"/>
      <c r="H10" s="76"/>
      <c r="I10" s="75"/>
      <c r="J10" s="76"/>
    </row>
    <row r="11" spans="1:10" x14ac:dyDescent="0.15">
      <c r="B11" s="78"/>
      <c r="C11" s="33" t="s">
        <v>632</v>
      </c>
      <c r="F11" s="76"/>
      <c r="G11" s="75"/>
      <c r="H11" s="76"/>
      <c r="I11" s="75"/>
      <c r="J11" s="76"/>
    </row>
    <row r="12" spans="1:10" x14ac:dyDescent="0.15">
      <c r="C12" s="33" t="s">
        <v>633</v>
      </c>
      <c r="F12" s="76"/>
      <c r="G12" s="75"/>
      <c r="H12" s="76"/>
      <c r="I12" s="75"/>
      <c r="J12" s="76"/>
    </row>
    <row r="13" spans="1:10" ht="17.25" customHeight="1" x14ac:dyDescent="0.15">
      <c r="C13" s="135" t="s">
        <v>840</v>
      </c>
      <c r="F13" s="162"/>
      <c r="G13" s="75"/>
      <c r="H13" s="76"/>
      <c r="I13" s="75"/>
      <c r="J13" s="76"/>
    </row>
    <row r="14" spans="1:10" ht="17.25" customHeight="1" x14ac:dyDescent="0.15">
      <c r="C14" s="135" t="s">
        <v>839</v>
      </c>
      <c r="F14" s="164"/>
      <c r="G14" s="75"/>
      <c r="H14" s="75"/>
      <c r="I14" s="75"/>
      <c r="J14" s="75"/>
    </row>
    <row r="15" spans="1:10" ht="8.25" customHeight="1" x14ac:dyDescent="0.15">
      <c r="F15" s="75"/>
      <c r="G15" s="91"/>
      <c r="H15" s="75"/>
      <c r="I15" s="91"/>
      <c r="J15" s="75"/>
    </row>
    <row r="16" spans="1:10" ht="19.5" customHeight="1" x14ac:dyDescent="0.15">
      <c r="B16" s="79" t="s">
        <v>0</v>
      </c>
      <c r="F16" s="96"/>
      <c r="G16" s="91"/>
      <c r="H16" s="96"/>
      <c r="I16" s="91"/>
      <c r="J16" s="96"/>
    </row>
    <row r="17" spans="2:10" x14ac:dyDescent="0.15">
      <c r="B17" s="78"/>
      <c r="F17" s="75"/>
      <c r="G17" s="75"/>
      <c r="H17" s="75"/>
      <c r="I17" s="75"/>
      <c r="J17" s="75"/>
    </row>
    <row r="18" spans="2:10" ht="19.5" customHeight="1" x14ac:dyDescent="0.15">
      <c r="B18" s="73" t="s">
        <v>634</v>
      </c>
      <c r="F18" s="96"/>
      <c r="G18" s="75"/>
      <c r="H18" s="96"/>
      <c r="I18" s="75"/>
      <c r="J18" s="96"/>
    </row>
    <row r="19" spans="2:10" ht="18.75" customHeight="1" x14ac:dyDescent="0.15">
      <c r="B19" s="73" t="s">
        <v>635</v>
      </c>
      <c r="F19" s="75"/>
      <c r="G19" s="75"/>
      <c r="H19" s="75"/>
      <c r="I19" s="75"/>
      <c r="J19" s="75"/>
    </row>
    <row r="20" spans="2:10" ht="15.75" customHeight="1" x14ac:dyDescent="0.15">
      <c r="B20" s="33" t="s">
        <v>198</v>
      </c>
      <c r="F20" s="75"/>
      <c r="G20" s="75"/>
      <c r="H20" s="75"/>
      <c r="I20" s="75"/>
      <c r="J20" s="75"/>
    </row>
    <row r="21" spans="2:10" ht="16.5" customHeight="1" x14ac:dyDescent="0.15">
      <c r="C21" s="33" t="s">
        <v>4</v>
      </c>
      <c r="F21" s="76"/>
      <c r="G21" s="75"/>
      <c r="H21" s="76"/>
      <c r="I21" s="75"/>
      <c r="J21" s="76"/>
    </row>
    <row r="22" spans="2:10" ht="19.5" customHeight="1" x14ac:dyDescent="0.15">
      <c r="B22" s="78"/>
      <c r="C22" s="33" t="s">
        <v>630</v>
      </c>
      <c r="F22" s="76"/>
      <c r="G22" s="75"/>
      <c r="H22" s="76"/>
      <c r="I22" s="75"/>
      <c r="J22" s="76"/>
    </row>
    <row r="23" spans="2:10" ht="16.5" customHeight="1" x14ac:dyDescent="0.15">
      <c r="C23" s="33" t="s">
        <v>636</v>
      </c>
      <c r="F23" s="76"/>
      <c r="G23" s="75"/>
      <c r="H23" s="76"/>
      <c r="I23" s="75"/>
      <c r="J23" s="76"/>
    </row>
    <row r="24" spans="2:10" ht="16.5" customHeight="1" x14ac:dyDescent="0.15">
      <c r="C24" t="s">
        <v>839</v>
      </c>
      <c r="F24" s="76"/>
      <c r="G24" s="75"/>
      <c r="H24" s="76"/>
      <c r="I24" s="75"/>
      <c r="J24" s="76"/>
    </row>
    <row r="25" spans="2:10" ht="17.25" customHeight="1" x14ac:dyDescent="0.15">
      <c r="C25" t="s">
        <v>293</v>
      </c>
      <c r="F25" s="77"/>
      <c r="G25" s="75"/>
      <c r="H25" s="77"/>
      <c r="I25" s="75"/>
      <c r="J25" s="77"/>
    </row>
    <row r="26" spans="2:10" x14ac:dyDescent="0.15">
      <c r="F26" s="75"/>
      <c r="G26" s="75"/>
      <c r="H26" s="75"/>
      <c r="I26" s="75"/>
      <c r="J26" s="75"/>
    </row>
    <row r="27" spans="2:10" x14ac:dyDescent="0.15">
      <c r="B27" s="79" t="s">
        <v>0</v>
      </c>
      <c r="F27" s="247"/>
      <c r="G27" s="75"/>
      <c r="H27" s="247"/>
      <c r="I27" s="75"/>
      <c r="J27" s="247"/>
    </row>
    <row r="28" spans="2:10" x14ac:dyDescent="0.15">
      <c r="F28" s="75"/>
      <c r="G28" s="75"/>
      <c r="H28" s="75"/>
      <c r="I28" s="75"/>
      <c r="J28" s="75"/>
    </row>
    <row r="29" spans="2:10" x14ac:dyDescent="0.15">
      <c r="F29" s="75"/>
      <c r="G29" s="75"/>
      <c r="H29" s="75"/>
      <c r="I29" s="75"/>
      <c r="J29" s="75"/>
    </row>
    <row r="30" spans="2:10" x14ac:dyDescent="0.15">
      <c r="F30" s="75"/>
      <c r="G30" s="75"/>
      <c r="H30" s="75"/>
      <c r="I30" s="75"/>
      <c r="J30" s="75"/>
    </row>
    <row r="31" spans="2:10" x14ac:dyDescent="0.15">
      <c r="F31" s="75"/>
      <c r="G31" s="75"/>
      <c r="H31" s="75"/>
      <c r="I31" s="75"/>
      <c r="J31" s="75"/>
    </row>
  </sheetData>
  <mergeCells count="1">
    <mergeCell ref="B1:J1"/>
  </mergeCells>
  <pageMargins left="0.7" right="0.7" top="0.75" bottom="0.75" header="0.3" footer="0.3"/>
  <pageSetup orientation="portrait" r:id="rId1"/>
  <headerFooter>
    <oddFooter xml:space="preserve">&amp;C13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H39"/>
  <sheetViews>
    <sheetView zoomScaleNormal="100" zoomScalePageLayoutView="85" workbookViewId="0">
      <selection activeCell="A31" sqref="A31"/>
    </sheetView>
  </sheetViews>
  <sheetFormatPr baseColWidth="10" defaultColWidth="8.83203125" defaultRowHeight="14" x14ac:dyDescent="0.15"/>
  <cols>
    <col min="1" max="1" width="14.83203125" customWidth="1"/>
    <col min="6" max="6" width="10.6640625" customWidth="1"/>
  </cols>
  <sheetData>
    <row r="1" spans="1:8" x14ac:dyDescent="0.15">
      <c r="A1" s="237" t="s">
        <v>57</v>
      </c>
      <c r="B1" s="302" t="s">
        <v>591</v>
      </c>
      <c r="C1" s="302"/>
      <c r="D1" s="302"/>
      <c r="E1" s="302"/>
      <c r="F1" s="302"/>
      <c r="G1" s="302"/>
      <c r="H1" s="302"/>
    </row>
    <row r="2" spans="1:8" ht="15" thickBot="1" x14ac:dyDescent="0.2">
      <c r="A2" s="299" t="s">
        <v>590</v>
      </c>
      <c r="B2" s="299"/>
      <c r="C2" s="299"/>
      <c r="D2" s="299"/>
      <c r="E2" s="299"/>
      <c r="F2" s="299"/>
      <c r="G2" s="299"/>
      <c r="H2" s="299"/>
    </row>
    <row r="3" spans="1:8" ht="46" thickTop="1" x14ac:dyDescent="0.15">
      <c r="A3" s="103" t="s">
        <v>211</v>
      </c>
      <c r="B3" s="104" t="s">
        <v>212</v>
      </c>
      <c r="C3" s="104" t="s">
        <v>213</v>
      </c>
      <c r="D3" s="104" t="s">
        <v>214</v>
      </c>
      <c r="E3" s="104" t="s">
        <v>215</v>
      </c>
      <c r="F3" s="104" t="s">
        <v>610</v>
      </c>
      <c r="G3" s="104" t="s">
        <v>216</v>
      </c>
      <c r="H3" s="105" t="s">
        <v>217</v>
      </c>
    </row>
    <row r="4" spans="1:8" x14ac:dyDescent="0.15">
      <c r="A4" s="106"/>
      <c r="B4" s="112"/>
      <c r="C4" s="113"/>
      <c r="D4" s="112"/>
      <c r="E4" s="113"/>
      <c r="F4" s="113"/>
      <c r="G4" s="112"/>
      <c r="H4" s="114"/>
    </row>
    <row r="5" spans="1:8" x14ac:dyDescent="0.15">
      <c r="A5" s="106"/>
      <c r="B5" s="112"/>
      <c r="C5" s="113"/>
      <c r="D5" s="112"/>
      <c r="E5" s="113"/>
      <c r="F5" s="113"/>
      <c r="G5" s="112"/>
      <c r="H5" s="114"/>
    </row>
    <row r="6" spans="1:8" x14ac:dyDescent="0.15">
      <c r="A6" s="106"/>
      <c r="B6" s="112"/>
      <c r="C6" s="113"/>
      <c r="D6" s="112"/>
      <c r="E6" s="113"/>
      <c r="F6" s="113"/>
      <c r="G6" s="112"/>
      <c r="H6" s="114"/>
    </row>
    <row r="7" spans="1:8" x14ac:dyDescent="0.15">
      <c r="A7" s="106"/>
      <c r="B7" s="112"/>
      <c r="C7" s="113"/>
      <c r="D7" s="112"/>
      <c r="E7" s="113"/>
      <c r="F7" s="113"/>
      <c r="G7" s="112"/>
      <c r="H7" s="114"/>
    </row>
    <row r="8" spans="1:8" x14ac:dyDescent="0.15">
      <c r="A8" s="106"/>
      <c r="B8" s="112"/>
      <c r="C8" s="113"/>
      <c r="D8" s="112"/>
      <c r="E8" s="113"/>
      <c r="F8" s="113"/>
      <c r="G8" s="112"/>
      <c r="H8" s="114"/>
    </row>
    <row r="9" spans="1:8" x14ac:dyDescent="0.15">
      <c r="A9" s="106"/>
      <c r="B9" s="112"/>
      <c r="C9" s="113"/>
      <c r="D9" s="112"/>
      <c r="E9" s="113"/>
      <c r="F9" s="113"/>
      <c r="G9" s="112"/>
      <c r="H9" s="114"/>
    </row>
    <row r="10" spans="1:8" x14ac:dyDescent="0.15">
      <c r="A10" s="106"/>
      <c r="B10" s="112"/>
      <c r="C10" s="113"/>
      <c r="D10" s="112"/>
      <c r="E10" s="113"/>
      <c r="F10" s="113"/>
      <c r="G10" s="112"/>
      <c r="H10" s="114"/>
    </row>
    <row r="11" spans="1:8" x14ac:dyDescent="0.15">
      <c r="A11" s="106"/>
      <c r="B11" s="112"/>
      <c r="C11" s="113"/>
      <c r="D11" s="112"/>
      <c r="E11" s="113"/>
      <c r="F11" s="113"/>
      <c r="G11" s="112"/>
      <c r="H11" s="114"/>
    </row>
    <row r="12" spans="1:8" x14ac:dyDescent="0.15">
      <c r="A12" s="106"/>
      <c r="B12" s="112"/>
      <c r="C12" s="113"/>
      <c r="D12" s="112"/>
      <c r="E12" s="113"/>
      <c r="F12" s="113"/>
      <c r="G12" s="112"/>
      <c r="H12" s="114"/>
    </row>
    <row r="13" spans="1:8" x14ac:dyDescent="0.15">
      <c r="A13" s="106"/>
      <c r="B13" s="112"/>
      <c r="C13" s="113"/>
      <c r="D13" s="112"/>
      <c r="E13" s="113"/>
      <c r="F13" s="113"/>
      <c r="G13" s="112"/>
      <c r="H13" s="114"/>
    </row>
    <row r="14" spans="1:8" x14ac:dyDescent="0.15">
      <c r="A14" s="106"/>
      <c r="B14" s="112"/>
      <c r="C14" s="113"/>
      <c r="D14" s="112"/>
      <c r="E14" s="113"/>
      <c r="F14" s="113"/>
      <c r="G14" s="112"/>
      <c r="H14" s="114"/>
    </row>
    <row r="15" spans="1:8" x14ac:dyDescent="0.15">
      <c r="A15" s="106"/>
      <c r="B15" s="112"/>
      <c r="C15" s="113"/>
      <c r="D15" s="112"/>
      <c r="E15" s="113"/>
      <c r="F15" s="113"/>
      <c r="G15" s="112"/>
      <c r="H15" s="114"/>
    </row>
    <row r="16" spans="1:8" x14ac:dyDescent="0.15">
      <c r="A16" s="106"/>
      <c r="B16" s="112"/>
      <c r="C16" s="113"/>
      <c r="D16" s="112"/>
      <c r="E16" s="113"/>
      <c r="F16" s="113"/>
      <c r="G16" s="112"/>
      <c r="H16" s="114"/>
    </row>
    <row r="17" spans="1:8" x14ac:dyDescent="0.15">
      <c r="A17" s="106"/>
      <c r="B17" s="112"/>
      <c r="C17" s="113"/>
      <c r="D17" s="112"/>
      <c r="E17" s="113"/>
      <c r="F17" s="113"/>
      <c r="G17" s="112"/>
      <c r="H17" s="114"/>
    </row>
    <row r="18" spans="1:8" x14ac:dyDescent="0.15">
      <c r="A18" s="106"/>
      <c r="B18" s="112"/>
      <c r="C18" s="113"/>
      <c r="D18" s="112"/>
      <c r="E18" s="113"/>
      <c r="F18" s="113"/>
      <c r="G18" s="112"/>
      <c r="H18" s="114"/>
    </row>
    <row r="19" spans="1:8" x14ac:dyDescent="0.15">
      <c r="A19" s="106"/>
      <c r="B19" s="112"/>
      <c r="C19" s="113"/>
      <c r="D19" s="112"/>
      <c r="E19" s="113"/>
      <c r="F19" s="113"/>
      <c r="G19" s="112"/>
      <c r="H19" s="114"/>
    </row>
    <row r="20" spans="1:8" x14ac:dyDescent="0.15">
      <c r="A20" s="106"/>
      <c r="B20" s="112"/>
      <c r="C20" s="113"/>
      <c r="D20" s="112"/>
      <c r="E20" s="113"/>
      <c r="F20" s="113"/>
      <c r="G20" s="112"/>
      <c r="H20" s="114"/>
    </row>
    <row r="21" spans="1:8" x14ac:dyDescent="0.15">
      <c r="A21" s="106"/>
      <c r="B21" s="112"/>
      <c r="C21" s="113"/>
      <c r="D21" s="112"/>
      <c r="E21" s="113"/>
      <c r="F21" s="113"/>
      <c r="G21" s="112"/>
      <c r="H21" s="114"/>
    </row>
    <row r="22" spans="1:8" x14ac:dyDescent="0.15">
      <c r="A22" s="106"/>
      <c r="B22" s="112"/>
      <c r="C22" s="113"/>
      <c r="D22" s="112"/>
      <c r="E22" s="113"/>
      <c r="F22" s="113"/>
      <c r="G22" s="112"/>
      <c r="H22" s="114"/>
    </row>
    <row r="23" spans="1:8" x14ac:dyDescent="0.15">
      <c r="A23" s="106"/>
      <c r="B23" s="112"/>
      <c r="C23" s="113"/>
      <c r="D23" s="112"/>
      <c r="E23" s="113"/>
      <c r="F23" s="113"/>
      <c r="G23" s="112"/>
      <c r="H23" s="114"/>
    </row>
    <row r="24" spans="1:8" x14ac:dyDescent="0.15">
      <c r="A24" s="106"/>
      <c r="B24" s="112"/>
      <c r="C24" s="113"/>
      <c r="D24" s="112"/>
      <c r="E24" s="113"/>
      <c r="F24" s="113"/>
      <c r="G24" s="112"/>
      <c r="H24" s="114"/>
    </row>
    <row r="25" spans="1:8" x14ac:dyDescent="0.15">
      <c r="A25" s="106"/>
      <c r="B25" s="112"/>
      <c r="C25" s="113"/>
      <c r="D25" s="112"/>
      <c r="E25" s="113"/>
      <c r="F25" s="113"/>
      <c r="G25" s="112"/>
      <c r="H25" s="114"/>
    </row>
    <row r="26" spans="1:8" ht="15" x14ac:dyDescent="0.15">
      <c r="A26" s="111" t="s">
        <v>2</v>
      </c>
      <c r="B26" s="115"/>
      <c r="C26" s="116"/>
      <c r="D26" s="115"/>
      <c r="E26" s="116"/>
      <c r="F26" s="116"/>
      <c r="G26" s="115"/>
      <c r="H26" s="117"/>
    </row>
    <row r="27" spans="1:8" ht="15" thickBot="1" x14ac:dyDescent="0.2">
      <c r="A27" s="107"/>
      <c r="B27" s="108"/>
      <c r="C27" s="110"/>
      <c r="D27" s="108"/>
      <c r="E27" s="110"/>
      <c r="F27" s="110"/>
      <c r="G27" s="108"/>
      <c r="H27" s="109"/>
    </row>
    <row r="28" spans="1:8" ht="15" thickTop="1" x14ac:dyDescent="0.15"/>
    <row r="30" spans="1:8" x14ac:dyDescent="0.15">
      <c r="A30" s="300" t="s">
        <v>850</v>
      </c>
      <c r="B30" s="301"/>
      <c r="C30" s="301"/>
      <c r="D30" s="301"/>
      <c r="E30" s="301"/>
      <c r="F30" s="301"/>
      <c r="G30" s="301"/>
      <c r="H30" s="301"/>
    </row>
    <row r="31" spans="1:8" ht="15" thickBot="1" x14ac:dyDescent="0.2"/>
    <row r="32" spans="1:8" ht="46" thickTop="1" x14ac:dyDescent="0.15">
      <c r="A32" s="103" t="s">
        <v>211</v>
      </c>
      <c r="B32" s="104" t="s">
        <v>212</v>
      </c>
      <c r="C32" s="104" t="s">
        <v>213</v>
      </c>
      <c r="D32" s="104" t="s">
        <v>214</v>
      </c>
      <c r="E32" s="104" t="s">
        <v>215</v>
      </c>
      <c r="F32" s="104" t="s">
        <v>610</v>
      </c>
      <c r="G32" s="104" t="s">
        <v>216</v>
      </c>
      <c r="H32" s="105" t="s">
        <v>217</v>
      </c>
    </row>
    <row r="33" spans="1:8" x14ac:dyDescent="0.15">
      <c r="A33" s="124"/>
      <c r="B33" s="125"/>
      <c r="C33" s="126"/>
      <c r="D33" s="125"/>
      <c r="E33" s="126"/>
      <c r="F33" s="126"/>
      <c r="G33" s="125"/>
      <c r="H33" s="127"/>
    </row>
    <row r="34" spans="1:8" x14ac:dyDescent="0.15">
      <c r="A34" s="124"/>
      <c r="B34" s="125"/>
      <c r="C34" s="126"/>
      <c r="D34" s="125"/>
      <c r="E34" s="126"/>
      <c r="F34" s="126"/>
      <c r="G34" s="125"/>
      <c r="H34" s="127"/>
    </row>
    <row r="35" spans="1:8" x14ac:dyDescent="0.15">
      <c r="A35" s="124"/>
      <c r="B35" s="125"/>
      <c r="C35" s="126"/>
      <c r="D35" s="125"/>
      <c r="E35" s="126"/>
      <c r="F35" s="126"/>
      <c r="G35" s="125"/>
      <c r="H35" s="127"/>
    </row>
    <row r="36" spans="1:8" x14ac:dyDescent="0.15">
      <c r="A36" s="124"/>
      <c r="B36" s="125"/>
      <c r="C36" s="126"/>
      <c r="D36" s="125"/>
      <c r="E36" s="126"/>
      <c r="F36" s="126"/>
      <c r="G36" s="125"/>
      <c r="H36" s="127"/>
    </row>
    <row r="37" spans="1:8" x14ac:dyDescent="0.15">
      <c r="A37" s="124"/>
      <c r="B37" s="125"/>
      <c r="C37" s="126"/>
      <c r="D37" s="125"/>
      <c r="E37" s="126"/>
      <c r="F37" s="126"/>
      <c r="G37" s="125"/>
      <c r="H37" s="127"/>
    </row>
    <row r="38" spans="1:8" ht="15" thickBot="1" x14ac:dyDescent="0.2">
      <c r="A38" s="128"/>
      <c r="B38" s="129"/>
      <c r="C38" s="130"/>
      <c r="D38" s="129"/>
      <c r="E38" s="130"/>
      <c r="F38" s="130"/>
      <c r="G38" s="129"/>
      <c r="H38" s="131"/>
    </row>
    <row r="39" spans="1:8" ht="15" thickTop="1" x14ac:dyDescent="0.15"/>
  </sheetData>
  <mergeCells count="3">
    <mergeCell ref="A2:H2"/>
    <mergeCell ref="A30:H30"/>
    <mergeCell ref="B1:H1"/>
  </mergeCells>
  <phoneticPr fontId="16" type="noConversion"/>
  <pageMargins left="0.75" right="0.75" top="1" bottom="1" header="0.5" footer="0.5"/>
  <pageSetup orientation="portrait" r:id="rId1"/>
  <headerFooter alignWithMargins="0">
    <oddFooter xml:space="preserve">&amp;C&amp;9 14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1:J36"/>
  <sheetViews>
    <sheetView view="pageLayout" zoomScale="85" zoomScaleNormal="100" zoomScalePageLayoutView="85" workbookViewId="0">
      <selection activeCell="I6" sqref="I6"/>
    </sheetView>
  </sheetViews>
  <sheetFormatPr baseColWidth="10" defaultColWidth="8.83203125" defaultRowHeight="14" x14ac:dyDescent="0.15"/>
  <cols>
    <col min="1" max="1" width="3.6640625" style="118" customWidth="1"/>
    <col min="2" max="2" width="7.1640625" customWidth="1"/>
    <col min="9" max="9" width="12.6640625" customWidth="1"/>
  </cols>
  <sheetData>
    <row r="1" spans="1:10" x14ac:dyDescent="0.15">
      <c r="A1" s="204" t="s">
        <v>592</v>
      </c>
      <c r="B1" s="303" t="s">
        <v>593</v>
      </c>
      <c r="C1" s="303"/>
      <c r="D1" s="303"/>
      <c r="E1" s="303"/>
      <c r="F1" s="303"/>
      <c r="G1" s="303"/>
      <c r="H1" s="303"/>
      <c r="I1" s="303"/>
      <c r="J1" s="205"/>
    </row>
    <row r="3" spans="1:10" x14ac:dyDescent="0.15">
      <c r="A3" s="98" t="s">
        <v>56</v>
      </c>
      <c r="B3" s="79" t="s">
        <v>218</v>
      </c>
    </row>
    <row r="4" spans="1:10" ht="9.75" customHeight="1" x14ac:dyDescent="0.15"/>
    <row r="5" spans="1:10" x14ac:dyDescent="0.15">
      <c r="A5" s="118" t="s">
        <v>329</v>
      </c>
    </row>
    <row r="6" spans="1:10" x14ac:dyDescent="0.15">
      <c r="A6" s="118" t="s">
        <v>325</v>
      </c>
    </row>
    <row r="7" spans="1:10" x14ac:dyDescent="0.15">
      <c r="A7" s="118" t="s">
        <v>219</v>
      </c>
      <c r="C7" s="205"/>
    </row>
    <row r="8" spans="1:10" x14ac:dyDescent="0.15">
      <c r="A8" s="118" t="s">
        <v>220</v>
      </c>
    </row>
    <row r="10" spans="1:10" x14ac:dyDescent="0.15">
      <c r="B10" s="228" t="s">
        <v>161</v>
      </c>
      <c r="C10" t="s">
        <v>283</v>
      </c>
      <c r="H10" s="10"/>
      <c r="I10" s="10"/>
    </row>
    <row r="11" spans="1:10" ht="22.5" customHeight="1" x14ac:dyDescent="0.15">
      <c r="B11" s="228" t="s">
        <v>173</v>
      </c>
      <c r="C11" t="s">
        <v>221</v>
      </c>
    </row>
    <row r="12" spans="1:10" x14ac:dyDescent="0.15">
      <c r="C12" t="s">
        <v>326</v>
      </c>
    </row>
    <row r="13" spans="1:10" ht="15" customHeight="1" x14ac:dyDescent="0.15">
      <c r="C13" t="s">
        <v>222</v>
      </c>
      <c r="D13" s="10"/>
      <c r="E13" s="10"/>
    </row>
    <row r="14" spans="1:10" ht="21" customHeight="1" x14ac:dyDescent="0.15">
      <c r="B14" s="228" t="s">
        <v>177</v>
      </c>
      <c r="C14" t="s">
        <v>223</v>
      </c>
      <c r="G14" s="10"/>
      <c r="H14" s="10"/>
    </row>
    <row r="15" spans="1:10" ht="19.5" customHeight="1" x14ac:dyDescent="0.15">
      <c r="B15" s="228" t="s">
        <v>179</v>
      </c>
      <c r="C15" t="s">
        <v>224</v>
      </c>
      <c r="I15" s="10"/>
    </row>
    <row r="17" spans="1:8" x14ac:dyDescent="0.15">
      <c r="C17" t="s">
        <v>225</v>
      </c>
      <c r="F17" s="10"/>
      <c r="G17" s="10"/>
    </row>
    <row r="19" spans="1:8" x14ac:dyDescent="0.15">
      <c r="A19" s="98" t="s">
        <v>57</v>
      </c>
      <c r="B19" s="79" t="s">
        <v>226</v>
      </c>
    </row>
    <row r="20" spans="1:8" ht="10.5" customHeight="1" x14ac:dyDescent="0.15"/>
    <row r="21" spans="1:8" x14ac:dyDescent="0.15">
      <c r="A21" s="118" t="s">
        <v>227</v>
      </c>
    </row>
    <row r="22" spans="1:8" x14ac:dyDescent="0.15">
      <c r="A22" s="118" t="s">
        <v>228</v>
      </c>
    </row>
    <row r="24" spans="1:8" x14ac:dyDescent="0.15">
      <c r="B24" s="228" t="s">
        <v>161</v>
      </c>
      <c r="C24" t="s">
        <v>229</v>
      </c>
    </row>
    <row r="25" spans="1:8" x14ac:dyDescent="0.15">
      <c r="C25" t="s">
        <v>230</v>
      </c>
    </row>
    <row r="26" spans="1:8" x14ac:dyDescent="0.15">
      <c r="C26" t="s">
        <v>231</v>
      </c>
    </row>
    <row r="27" spans="1:8" x14ac:dyDescent="0.15">
      <c r="C27" t="s">
        <v>232</v>
      </c>
    </row>
    <row r="28" spans="1:8" ht="19.5" customHeight="1" x14ac:dyDescent="0.15">
      <c r="B28" s="228" t="s">
        <v>173</v>
      </c>
      <c r="C28" t="s">
        <v>233</v>
      </c>
    </row>
    <row r="29" spans="1:8" x14ac:dyDescent="0.15">
      <c r="C29" t="s">
        <v>234</v>
      </c>
    </row>
    <row r="31" spans="1:8" x14ac:dyDescent="0.15">
      <c r="C31" t="s">
        <v>238</v>
      </c>
      <c r="H31" s="10"/>
    </row>
    <row r="33" spans="3:5" x14ac:dyDescent="0.15">
      <c r="C33" t="s">
        <v>235</v>
      </c>
    </row>
    <row r="34" spans="3:5" x14ac:dyDescent="0.15">
      <c r="C34" t="s">
        <v>236</v>
      </c>
      <c r="E34" s="10"/>
    </row>
    <row r="35" spans="3:5" ht="9" customHeight="1" x14ac:dyDescent="0.15"/>
    <row r="36" spans="3:5" x14ac:dyDescent="0.15">
      <c r="C36" t="s">
        <v>237</v>
      </c>
    </row>
  </sheetData>
  <mergeCells count="1">
    <mergeCell ref="B1:I1"/>
  </mergeCells>
  <phoneticPr fontId="16" type="noConversion"/>
  <pageMargins left="0.75" right="0.75" top="1" bottom="1" header="0.5" footer="0.5"/>
  <pageSetup orientation="portrait" r:id="rId1"/>
  <headerFooter alignWithMargins="0">
    <oddFooter xml:space="preserve">&amp;C&amp;9 15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I47"/>
  <sheetViews>
    <sheetView view="pageLayout" zoomScale="85" zoomScaleNormal="100" zoomScalePageLayoutView="85" workbookViewId="0">
      <selection activeCell="A39" sqref="A39"/>
    </sheetView>
  </sheetViews>
  <sheetFormatPr baseColWidth="10" defaultColWidth="8.83203125" defaultRowHeight="14" x14ac:dyDescent="0.15"/>
  <cols>
    <col min="1" max="1" width="4.6640625" style="118" customWidth="1"/>
  </cols>
  <sheetData>
    <row r="1" spans="1:9" x14ac:dyDescent="0.15">
      <c r="A1" s="206" t="s">
        <v>60</v>
      </c>
      <c r="B1" s="207" t="s">
        <v>304</v>
      </c>
      <c r="C1" s="205"/>
      <c r="D1" s="205"/>
      <c r="E1" s="205"/>
      <c r="F1" s="205"/>
      <c r="G1" s="205"/>
      <c r="H1" s="205"/>
      <c r="I1" s="205"/>
    </row>
    <row r="2" spans="1:9" ht="16.5" customHeight="1" x14ac:dyDescent="0.15">
      <c r="A2" s="118" t="s">
        <v>259</v>
      </c>
    </row>
    <row r="3" spans="1:9" x14ac:dyDescent="0.15">
      <c r="A3" s="118" t="s">
        <v>260</v>
      </c>
    </row>
    <row r="4" spans="1:9" x14ac:dyDescent="0.15">
      <c r="A4" s="118" t="s">
        <v>261</v>
      </c>
    </row>
    <row r="5" spans="1:9" ht="9" customHeight="1" x14ac:dyDescent="0.15"/>
    <row r="6" spans="1:9" x14ac:dyDescent="0.15">
      <c r="A6" s="304"/>
      <c r="B6" s="304"/>
      <c r="C6" s="304"/>
      <c r="D6" s="304"/>
      <c r="E6" s="304"/>
      <c r="F6" s="304"/>
      <c r="G6" s="304"/>
      <c r="H6" s="304"/>
      <c r="I6" s="304"/>
    </row>
    <row r="7" spans="1:9" x14ac:dyDescent="0.15">
      <c r="A7" s="304"/>
      <c r="B7" s="304"/>
      <c r="C7" s="304"/>
      <c r="D7" s="304"/>
      <c r="E7" s="304"/>
      <c r="F7" s="304"/>
      <c r="G7" s="304"/>
      <c r="H7" s="304"/>
      <c r="I7" s="304"/>
    </row>
    <row r="8" spans="1:9" x14ac:dyDescent="0.15">
      <c r="A8" s="304"/>
      <c r="B8" s="304"/>
      <c r="C8" s="304"/>
      <c r="D8" s="304"/>
      <c r="E8" s="304"/>
      <c r="F8" s="304"/>
      <c r="G8" s="304"/>
      <c r="H8" s="304"/>
      <c r="I8" s="304"/>
    </row>
    <row r="9" spans="1:9" x14ac:dyDescent="0.15">
      <c r="A9" s="304"/>
      <c r="B9" s="304"/>
      <c r="C9" s="304"/>
      <c r="D9" s="304"/>
      <c r="E9" s="304"/>
      <c r="F9" s="304"/>
      <c r="G9" s="304"/>
      <c r="H9" s="304"/>
      <c r="I9" s="304"/>
    </row>
    <row r="10" spans="1:9" x14ac:dyDescent="0.15">
      <c r="A10" s="304"/>
      <c r="B10" s="304"/>
      <c r="C10" s="304"/>
      <c r="D10" s="304"/>
      <c r="E10" s="304"/>
      <c r="F10" s="304"/>
      <c r="G10" s="304"/>
      <c r="H10" s="304"/>
      <c r="I10" s="304"/>
    </row>
    <row r="11" spans="1:9" x14ac:dyDescent="0.15">
      <c r="A11" s="304"/>
      <c r="B11" s="304"/>
      <c r="C11" s="304"/>
      <c r="D11" s="304"/>
      <c r="E11" s="304"/>
      <c r="F11" s="304"/>
      <c r="G11" s="304"/>
      <c r="H11" s="304"/>
      <c r="I11" s="304"/>
    </row>
    <row r="12" spans="1:9" x14ac:dyDescent="0.15">
      <c r="A12" s="304"/>
      <c r="B12" s="304"/>
      <c r="C12" s="304"/>
      <c r="D12" s="304"/>
      <c r="E12" s="304"/>
      <c r="F12" s="304"/>
      <c r="G12" s="304"/>
      <c r="H12" s="304"/>
      <c r="I12" s="304"/>
    </row>
    <row r="13" spans="1:9" x14ac:dyDescent="0.15">
      <c r="A13" s="304"/>
      <c r="B13" s="304"/>
      <c r="C13" s="304"/>
      <c r="D13" s="304"/>
      <c r="E13" s="304"/>
      <c r="F13" s="304"/>
      <c r="G13" s="304"/>
      <c r="H13" s="304"/>
      <c r="I13" s="304"/>
    </row>
    <row r="14" spans="1:9" x14ac:dyDescent="0.15">
      <c r="A14" s="304"/>
      <c r="B14" s="304"/>
      <c r="C14" s="304"/>
      <c r="D14" s="304"/>
      <c r="E14" s="304"/>
      <c r="F14" s="304"/>
      <c r="G14" s="304"/>
      <c r="H14" s="304"/>
      <c r="I14" s="304"/>
    </row>
    <row r="15" spans="1:9" x14ac:dyDescent="0.15">
      <c r="A15" s="304"/>
      <c r="B15" s="304"/>
      <c r="C15" s="304"/>
      <c r="D15" s="304"/>
      <c r="E15" s="304"/>
      <c r="F15" s="304"/>
      <c r="G15" s="304"/>
      <c r="H15" s="304"/>
      <c r="I15" s="304"/>
    </row>
    <row r="16" spans="1:9" x14ac:dyDescent="0.15">
      <c r="A16" s="304"/>
      <c r="B16" s="304"/>
      <c r="C16" s="304"/>
      <c r="D16" s="304"/>
      <c r="E16" s="304"/>
      <c r="F16" s="304"/>
      <c r="G16" s="304"/>
      <c r="H16" s="304"/>
      <c r="I16" s="304"/>
    </row>
    <row r="17" spans="1:9" x14ac:dyDescent="0.15">
      <c r="A17" s="304"/>
      <c r="B17" s="304"/>
      <c r="C17" s="304"/>
      <c r="D17" s="304"/>
      <c r="E17" s="304"/>
      <c r="F17" s="304"/>
      <c r="G17" s="304"/>
      <c r="H17" s="304"/>
      <c r="I17" s="304"/>
    </row>
    <row r="19" spans="1:9" x14ac:dyDescent="0.15">
      <c r="A19" s="98" t="s">
        <v>62</v>
      </c>
      <c r="B19" s="79" t="s">
        <v>255</v>
      </c>
      <c r="C19" s="79"/>
    </row>
    <row r="20" spans="1:9" ht="17.25" customHeight="1" x14ac:dyDescent="0.15">
      <c r="A20" s="118" t="s">
        <v>611</v>
      </c>
    </row>
    <row r="21" spans="1:9" x14ac:dyDescent="0.15">
      <c r="A21" s="118" t="s">
        <v>262</v>
      </c>
    </row>
    <row r="22" spans="1:9" x14ac:dyDescent="0.15">
      <c r="A22" s="118" t="s">
        <v>263</v>
      </c>
    </row>
    <row r="23" spans="1:9" x14ac:dyDescent="0.15">
      <c r="A23" s="118" t="s">
        <v>264</v>
      </c>
    </row>
    <row r="25" spans="1:9" x14ac:dyDescent="0.15">
      <c r="A25" s="304"/>
      <c r="B25" s="305"/>
      <c r="C25" s="305"/>
      <c r="D25" s="305"/>
      <c r="E25" s="305"/>
      <c r="F25" s="305"/>
      <c r="G25" s="305"/>
      <c r="H25" s="305"/>
      <c r="I25" s="305"/>
    </row>
    <row r="26" spans="1:9" x14ac:dyDescent="0.15">
      <c r="A26" s="305"/>
      <c r="B26" s="305"/>
      <c r="C26" s="305"/>
      <c r="D26" s="305"/>
      <c r="E26" s="305"/>
      <c r="F26" s="305"/>
      <c r="G26" s="305"/>
      <c r="H26" s="305"/>
      <c r="I26" s="305"/>
    </row>
    <row r="27" spans="1:9" x14ac:dyDescent="0.15">
      <c r="A27" s="305"/>
      <c r="B27" s="305"/>
      <c r="C27" s="305"/>
      <c r="D27" s="305"/>
      <c r="E27" s="305"/>
      <c r="F27" s="305"/>
      <c r="G27" s="305"/>
      <c r="H27" s="305"/>
      <c r="I27" s="305"/>
    </row>
    <row r="28" spans="1:9" x14ac:dyDescent="0.15">
      <c r="A28" s="305"/>
      <c r="B28" s="305"/>
      <c r="C28" s="305"/>
      <c r="D28" s="305"/>
      <c r="E28" s="305"/>
      <c r="F28" s="305"/>
      <c r="G28" s="305"/>
      <c r="H28" s="305"/>
      <c r="I28" s="305"/>
    </row>
    <row r="29" spans="1:9" x14ac:dyDescent="0.15">
      <c r="A29" s="305"/>
      <c r="B29" s="305"/>
      <c r="C29" s="305"/>
      <c r="D29" s="305"/>
      <c r="E29" s="305"/>
      <c r="F29" s="305"/>
      <c r="G29" s="305"/>
      <c r="H29" s="305"/>
      <c r="I29" s="305"/>
    </row>
    <row r="30" spans="1:9" x14ac:dyDescent="0.15">
      <c r="A30" s="305"/>
      <c r="B30" s="305"/>
      <c r="C30" s="305"/>
      <c r="D30" s="305"/>
      <c r="E30" s="305"/>
      <c r="F30" s="305"/>
      <c r="G30" s="305"/>
      <c r="H30" s="305"/>
      <c r="I30" s="305"/>
    </row>
    <row r="31" spans="1:9" x14ac:dyDescent="0.15">
      <c r="A31" s="305"/>
      <c r="B31" s="305"/>
      <c r="C31" s="305"/>
      <c r="D31" s="305"/>
      <c r="E31" s="305"/>
      <c r="F31" s="305"/>
      <c r="G31" s="305"/>
      <c r="H31" s="305"/>
      <c r="I31" s="305"/>
    </row>
    <row r="32" spans="1:9" x14ac:dyDescent="0.15">
      <c r="A32" s="305"/>
      <c r="B32" s="305"/>
      <c r="C32" s="305"/>
      <c r="D32" s="305"/>
      <c r="E32" s="305"/>
      <c r="F32" s="305"/>
      <c r="G32" s="305"/>
      <c r="H32" s="305"/>
      <c r="I32" s="305"/>
    </row>
    <row r="33" spans="1:9" x14ac:dyDescent="0.15">
      <c r="A33" s="305"/>
      <c r="B33" s="305"/>
      <c r="C33" s="305"/>
      <c r="D33" s="305"/>
      <c r="E33" s="305"/>
      <c r="F33" s="305"/>
      <c r="G33" s="305"/>
      <c r="H33" s="305"/>
      <c r="I33" s="305"/>
    </row>
    <row r="34" spans="1:9" x14ac:dyDescent="0.15">
      <c r="A34" s="305"/>
      <c r="B34" s="305"/>
      <c r="C34" s="305"/>
      <c r="D34" s="305"/>
      <c r="E34" s="305"/>
      <c r="F34" s="305"/>
      <c r="G34" s="305"/>
      <c r="H34" s="305"/>
      <c r="I34" s="305"/>
    </row>
    <row r="35" spans="1:9" x14ac:dyDescent="0.15">
      <c r="A35" s="305"/>
      <c r="B35" s="305"/>
      <c r="C35" s="305"/>
      <c r="D35" s="305"/>
      <c r="E35" s="305"/>
      <c r="F35" s="305"/>
      <c r="G35" s="305"/>
      <c r="H35" s="305"/>
      <c r="I35" s="305"/>
    </row>
    <row r="36" spans="1:9" x14ac:dyDescent="0.15">
      <c r="A36" s="305"/>
      <c r="B36" s="305"/>
      <c r="C36" s="305"/>
      <c r="D36" s="305"/>
      <c r="E36" s="305"/>
      <c r="F36" s="305"/>
      <c r="G36" s="305"/>
      <c r="H36" s="305"/>
      <c r="I36" s="305"/>
    </row>
    <row r="38" spans="1:9" x14ac:dyDescent="0.15">
      <c r="A38" s="98" t="s">
        <v>70</v>
      </c>
      <c r="B38" s="79" t="s">
        <v>266</v>
      </c>
    </row>
    <row r="39" spans="1:9" x14ac:dyDescent="0.15">
      <c r="A39" s="118" t="s">
        <v>267</v>
      </c>
    </row>
    <row r="40" spans="1:9" x14ac:dyDescent="0.15">
      <c r="A40" s="118" t="s">
        <v>268</v>
      </c>
    </row>
    <row r="41" spans="1:9" x14ac:dyDescent="0.15">
      <c r="A41" s="118" t="s">
        <v>269</v>
      </c>
    </row>
    <row r="42" spans="1:9" x14ac:dyDescent="0.15">
      <c r="A42" s="98" t="s">
        <v>270</v>
      </c>
      <c r="D42" s="4" t="s">
        <v>249</v>
      </c>
      <c r="E42" s="196"/>
      <c r="F42" s="4" t="s">
        <v>271</v>
      </c>
      <c r="G42" s="10"/>
    </row>
    <row r="44" spans="1:9" x14ac:dyDescent="0.15">
      <c r="A44" s="119" t="s">
        <v>272</v>
      </c>
    </row>
    <row r="46" spans="1:9" x14ac:dyDescent="0.15">
      <c r="A46" s="119" t="s">
        <v>296</v>
      </c>
      <c r="C46" t="s">
        <v>273</v>
      </c>
    </row>
    <row r="47" spans="1:9" x14ac:dyDescent="0.15">
      <c r="C47" s="122" t="s">
        <v>274</v>
      </c>
    </row>
  </sheetData>
  <mergeCells count="2">
    <mergeCell ref="A6:I17"/>
    <mergeCell ref="A25:I36"/>
  </mergeCells>
  <phoneticPr fontId="16" type="noConversion"/>
  <pageMargins left="0.75" right="0.75" top="1" bottom="1" header="0.5" footer="0.5"/>
  <pageSetup orientation="portrait" r:id="rId1"/>
  <headerFooter alignWithMargins="0">
    <oddFooter xml:space="preserve">&amp;C&amp;9 16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S61"/>
  <sheetViews>
    <sheetView zoomScaleNormal="100" workbookViewId="0">
      <selection activeCell="H30" sqref="H30"/>
    </sheetView>
  </sheetViews>
  <sheetFormatPr baseColWidth="10" defaultColWidth="8.83203125" defaultRowHeight="14" x14ac:dyDescent="0.15"/>
  <cols>
    <col min="1" max="1" width="6.5" style="118" customWidth="1"/>
    <col min="2" max="2" width="5.5" customWidth="1"/>
    <col min="8" max="8" width="9" customWidth="1"/>
    <col min="9" max="9" width="17" customWidth="1"/>
  </cols>
  <sheetData>
    <row r="1" spans="1:10" x14ac:dyDescent="0.15">
      <c r="A1" s="306" t="s">
        <v>725</v>
      </c>
      <c r="B1" s="306"/>
      <c r="C1" s="306"/>
      <c r="D1" s="306"/>
      <c r="E1" s="306"/>
      <c r="F1" s="306"/>
      <c r="G1" s="306"/>
      <c r="H1" s="306"/>
      <c r="I1" s="306"/>
      <c r="J1" s="259"/>
    </row>
    <row r="2" spans="1:10" ht="7.5" customHeight="1" x14ac:dyDescent="0.15"/>
    <row r="3" spans="1:10" x14ac:dyDescent="0.15">
      <c r="A3" s="98" t="s">
        <v>71</v>
      </c>
      <c r="B3" s="79" t="s">
        <v>726</v>
      </c>
    </row>
    <row r="4" spans="1:10" ht="3.75" customHeight="1" x14ac:dyDescent="0.15"/>
    <row r="5" spans="1:10" x14ac:dyDescent="0.15">
      <c r="A5" s="118" t="s">
        <v>727</v>
      </c>
    </row>
    <row r="6" spans="1:10" x14ac:dyDescent="0.15">
      <c r="A6" s="118" t="s">
        <v>728</v>
      </c>
    </row>
    <row r="7" spans="1:10" ht="6.75" customHeight="1" x14ac:dyDescent="0.15"/>
    <row r="8" spans="1:10" x14ac:dyDescent="0.15">
      <c r="B8" s="101">
        <v>1</v>
      </c>
      <c r="C8" s="205" t="s">
        <v>729</v>
      </c>
      <c r="D8" s="205"/>
      <c r="E8" s="205"/>
      <c r="F8" s="205"/>
      <c r="G8" s="205"/>
      <c r="H8" s="205"/>
      <c r="I8" s="205"/>
    </row>
    <row r="9" spans="1:10" x14ac:dyDescent="0.15">
      <c r="C9" s="205" t="s">
        <v>730</v>
      </c>
      <c r="D9" s="205"/>
      <c r="E9" s="205"/>
      <c r="F9" s="205"/>
      <c r="G9" s="205"/>
      <c r="H9" s="205"/>
      <c r="I9" s="205"/>
    </row>
    <row r="10" spans="1:10" x14ac:dyDescent="0.15">
      <c r="C10" s="205" t="s">
        <v>731</v>
      </c>
      <c r="D10" s="205"/>
      <c r="E10" s="205"/>
      <c r="F10" s="205"/>
      <c r="G10" s="205"/>
      <c r="H10" s="205"/>
      <c r="I10" s="205"/>
    </row>
    <row r="11" spans="1:10" x14ac:dyDescent="0.15">
      <c r="C11" s="205" t="s">
        <v>785</v>
      </c>
      <c r="D11" s="205"/>
      <c r="E11" s="205"/>
      <c r="F11" s="205"/>
      <c r="G11" s="205"/>
      <c r="H11" s="205"/>
      <c r="I11" s="205"/>
    </row>
    <row r="12" spans="1:10" x14ac:dyDescent="0.15">
      <c r="C12" s="205" t="s">
        <v>786</v>
      </c>
      <c r="D12" s="205"/>
      <c r="E12" s="205"/>
      <c r="F12" s="205"/>
      <c r="G12" s="205"/>
      <c r="H12" s="205"/>
      <c r="I12" s="205"/>
    </row>
    <row r="13" spans="1:10" ht="18" customHeight="1" x14ac:dyDescent="0.15">
      <c r="C13" s="260" t="s">
        <v>851</v>
      </c>
      <c r="D13" s="261"/>
      <c r="E13" s="261"/>
      <c r="F13" s="261"/>
      <c r="G13" s="261"/>
      <c r="H13" s="261"/>
    </row>
    <row r="14" spans="1:10" ht="18" customHeight="1" x14ac:dyDescent="0.15">
      <c r="B14" s="275" t="s">
        <v>852</v>
      </c>
      <c r="C14" s="276"/>
      <c r="D14" s="275"/>
      <c r="E14" s="275"/>
      <c r="F14" s="275"/>
      <c r="G14" s="275"/>
      <c r="H14" s="275"/>
      <c r="I14" s="275"/>
    </row>
    <row r="15" spans="1:10" ht="18" customHeight="1" x14ac:dyDescent="0.15">
      <c r="B15" s="275"/>
      <c r="C15" s="276"/>
      <c r="D15" s="275"/>
      <c r="E15" s="275"/>
      <c r="F15" s="275"/>
      <c r="G15" s="275"/>
      <c r="H15" s="275"/>
      <c r="I15" s="275"/>
    </row>
    <row r="16" spans="1:10" ht="18" customHeight="1" x14ac:dyDescent="0.15">
      <c r="B16" s="275"/>
      <c r="C16" s="276"/>
      <c r="D16" s="275"/>
      <c r="E16" s="275" t="s">
        <v>853</v>
      </c>
      <c r="F16" s="275"/>
      <c r="G16" s="275"/>
      <c r="H16" s="275" t="s">
        <v>854</v>
      </c>
      <c r="I16" s="275"/>
    </row>
    <row r="17" spans="1:9" ht="18" customHeight="1" x14ac:dyDescent="0.15">
      <c r="B17" s="309" t="s">
        <v>834</v>
      </c>
      <c r="C17" s="309"/>
      <c r="D17" s="309"/>
      <c r="E17" s="309"/>
      <c r="F17" s="309"/>
      <c r="G17" s="309"/>
      <c r="H17" s="309"/>
      <c r="I17" s="309"/>
    </row>
    <row r="18" spans="1:9" ht="4.5" customHeight="1" x14ac:dyDescent="0.15"/>
    <row r="19" spans="1:9" x14ac:dyDescent="0.15">
      <c r="B19" s="101">
        <v>2</v>
      </c>
      <c r="C19" s="205" t="s">
        <v>733</v>
      </c>
      <c r="D19" s="205"/>
      <c r="E19" s="205"/>
      <c r="F19" s="205"/>
      <c r="G19" s="205"/>
      <c r="H19" s="205"/>
      <c r="I19" s="205"/>
    </row>
    <row r="20" spans="1:9" x14ac:dyDescent="0.15">
      <c r="C20" s="205" t="s">
        <v>734</v>
      </c>
      <c r="D20" s="205"/>
      <c r="E20" s="205"/>
      <c r="F20" s="205"/>
      <c r="G20" s="205"/>
      <c r="H20" s="205"/>
      <c r="I20" s="205"/>
    </row>
    <row r="21" spans="1:9" x14ac:dyDescent="0.15">
      <c r="C21" s="205" t="s">
        <v>735</v>
      </c>
      <c r="D21" s="205"/>
      <c r="E21" s="205"/>
      <c r="F21" s="205"/>
      <c r="G21" s="205"/>
      <c r="H21" s="205"/>
      <c r="I21" s="205"/>
    </row>
    <row r="22" spans="1:9" x14ac:dyDescent="0.15">
      <c r="C22" s="205" t="s">
        <v>736</v>
      </c>
      <c r="D22" s="205"/>
      <c r="E22" s="205"/>
      <c r="F22" s="205"/>
      <c r="G22" s="205"/>
      <c r="H22" s="205"/>
      <c r="I22" s="205"/>
    </row>
    <row r="23" spans="1:9" x14ac:dyDescent="0.15">
      <c r="C23" s="205" t="s">
        <v>737</v>
      </c>
      <c r="D23" s="205"/>
      <c r="E23" s="205"/>
      <c r="F23" s="205"/>
      <c r="G23" s="205"/>
      <c r="H23" s="205"/>
      <c r="I23" s="205"/>
    </row>
    <row r="24" spans="1:9" x14ac:dyDescent="0.15">
      <c r="C24" s="205" t="s">
        <v>732</v>
      </c>
      <c r="D24" s="205"/>
      <c r="E24" s="205"/>
      <c r="F24" s="205"/>
      <c r="G24" s="205"/>
      <c r="H24" s="205"/>
      <c r="I24" s="205"/>
    </row>
    <row r="25" spans="1:9" ht="19.5" customHeight="1" x14ac:dyDescent="0.15">
      <c r="C25" s="260" t="s">
        <v>855</v>
      </c>
      <c r="D25" s="262"/>
      <c r="E25" s="262"/>
      <c r="F25" s="262"/>
      <c r="G25" s="262"/>
      <c r="H25" s="262"/>
      <c r="I25" s="262"/>
    </row>
    <row r="26" spans="1:9" ht="16.5" customHeight="1" x14ac:dyDescent="0.15">
      <c r="B26" s="275" t="s">
        <v>856</v>
      </c>
      <c r="C26" s="276"/>
      <c r="D26" s="277"/>
      <c r="E26" s="277"/>
      <c r="F26" s="277"/>
      <c r="G26" s="277"/>
      <c r="H26" s="277"/>
      <c r="I26" s="277"/>
    </row>
    <row r="27" spans="1:9" ht="16.5" customHeight="1" x14ac:dyDescent="0.15">
      <c r="B27" s="275"/>
      <c r="C27" s="276"/>
      <c r="D27" s="277"/>
      <c r="E27" s="277"/>
      <c r="F27" s="277"/>
      <c r="G27" s="277"/>
      <c r="H27" s="277"/>
      <c r="I27" s="277"/>
    </row>
    <row r="28" spans="1:9" ht="17.25" customHeight="1" x14ac:dyDescent="0.15">
      <c r="B28" s="275"/>
      <c r="C28" s="276"/>
      <c r="D28" s="277"/>
      <c r="E28" s="277" t="s">
        <v>857</v>
      </c>
      <c r="F28" s="277"/>
      <c r="G28" s="277"/>
      <c r="H28" s="308" t="s">
        <v>858</v>
      </c>
      <c r="I28" s="308"/>
    </row>
    <row r="29" spans="1:9" ht="12" customHeight="1" x14ac:dyDescent="0.15">
      <c r="B29" s="308" t="s">
        <v>859</v>
      </c>
      <c r="C29" s="308"/>
      <c r="D29" s="308"/>
      <c r="E29" s="308"/>
      <c r="F29" s="308"/>
      <c r="G29" s="308"/>
      <c r="H29" s="308"/>
      <c r="I29" s="308"/>
    </row>
    <row r="30" spans="1:9" s="205" customFormat="1" ht="5.25" customHeight="1" x14ac:dyDescent="0.15">
      <c r="A30" s="270"/>
      <c r="C30" s="271"/>
      <c r="D30" s="272"/>
      <c r="E30" s="272"/>
      <c r="F30" s="272"/>
      <c r="G30" s="272"/>
      <c r="H30" s="272"/>
      <c r="I30" s="272"/>
    </row>
    <row r="31" spans="1:9" x14ac:dyDescent="0.15">
      <c r="B31" s="273">
        <v>3</v>
      </c>
      <c r="C31" s="205" t="s">
        <v>794</v>
      </c>
    </row>
    <row r="32" spans="1:9" x14ac:dyDescent="0.15">
      <c r="C32" s="205" t="s">
        <v>795</v>
      </c>
    </row>
    <row r="33" spans="1:19" x14ac:dyDescent="0.15">
      <c r="C33" s="205" t="s">
        <v>796</v>
      </c>
    </row>
    <row r="34" spans="1:19" x14ac:dyDescent="0.15">
      <c r="C34" s="205" t="s">
        <v>797</v>
      </c>
      <c r="S34" s="335"/>
    </row>
    <row r="35" spans="1:19" x14ac:dyDescent="0.15">
      <c r="C35" s="205" t="s">
        <v>809</v>
      </c>
    </row>
    <row r="36" spans="1:19" x14ac:dyDescent="0.15">
      <c r="C36" s="205" t="s">
        <v>798</v>
      </c>
    </row>
    <row r="37" spans="1:19" x14ac:dyDescent="0.15">
      <c r="C37" s="205" t="s">
        <v>808</v>
      </c>
    </row>
    <row r="38" spans="1:19" x14ac:dyDescent="0.15">
      <c r="C38" s="205" t="s">
        <v>799</v>
      </c>
    </row>
    <row r="39" spans="1:19" ht="8.25" customHeight="1" x14ac:dyDescent="0.15">
      <c r="C39" s="205"/>
    </row>
    <row r="40" spans="1:19" x14ac:dyDescent="0.15">
      <c r="A40" s="119" t="s">
        <v>738</v>
      </c>
      <c r="B40" s="122"/>
      <c r="C40" s="122"/>
      <c r="D40" s="122"/>
      <c r="E40" s="122"/>
      <c r="F40" s="122"/>
      <c r="G40" s="122"/>
    </row>
    <row r="41" spans="1:19" ht="16.5" customHeight="1" x14ac:dyDescent="0.15">
      <c r="B41" s="73" t="s">
        <v>739</v>
      </c>
    </row>
    <row r="42" spans="1:19" x14ac:dyDescent="0.15">
      <c r="B42" s="73" t="s">
        <v>740</v>
      </c>
    </row>
    <row r="43" spans="1:19" x14ac:dyDescent="0.15">
      <c r="B43" s="73" t="s">
        <v>741</v>
      </c>
    </row>
    <row r="44" spans="1:19" x14ac:dyDescent="0.15">
      <c r="A44" s="118" t="s">
        <v>742</v>
      </c>
    </row>
    <row r="45" spans="1:19" x14ac:dyDescent="0.15">
      <c r="A45" s="118" t="s">
        <v>743</v>
      </c>
    </row>
    <row r="46" spans="1:19" ht="6.75" customHeight="1" x14ac:dyDescent="0.15"/>
    <row r="47" spans="1:19" x14ac:dyDescent="0.15">
      <c r="B47" s="118" t="s">
        <v>163</v>
      </c>
      <c r="C47" t="s">
        <v>744</v>
      </c>
    </row>
    <row r="48" spans="1:19" x14ac:dyDescent="0.15">
      <c r="B48" s="118"/>
      <c r="C48" t="s">
        <v>787</v>
      </c>
    </row>
    <row r="49" spans="1:9" x14ac:dyDescent="0.15">
      <c r="B49" s="118"/>
      <c r="C49" t="s">
        <v>788</v>
      </c>
    </row>
    <row r="50" spans="1:9" x14ac:dyDescent="0.15">
      <c r="B50" s="118"/>
      <c r="C50" t="s">
        <v>789</v>
      </c>
    </row>
    <row r="51" spans="1:9" x14ac:dyDescent="0.15">
      <c r="B51" s="118"/>
      <c r="C51" t="s">
        <v>790</v>
      </c>
    </row>
    <row r="52" spans="1:9" x14ac:dyDescent="0.15">
      <c r="B52" s="118"/>
      <c r="C52" t="s">
        <v>791</v>
      </c>
    </row>
    <row r="53" spans="1:9" x14ac:dyDescent="0.15">
      <c r="B53" s="118"/>
      <c r="C53" t="s">
        <v>792</v>
      </c>
    </row>
    <row r="54" spans="1:9" x14ac:dyDescent="0.15">
      <c r="B54" s="118" t="s">
        <v>164</v>
      </c>
      <c r="C54" t="s">
        <v>745</v>
      </c>
    </row>
    <row r="55" spans="1:9" x14ac:dyDescent="0.15">
      <c r="C55" t="s">
        <v>746</v>
      </c>
    </row>
    <row r="56" spans="1:9" x14ac:dyDescent="0.15">
      <c r="A56" s="118" t="s">
        <v>747</v>
      </c>
    </row>
    <row r="57" spans="1:9" x14ac:dyDescent="0.15">
      <c r="A57" s="118" t="s">
        <v>793</v>
      </c>
    </row>
    <row r="58" spans="1:9" ht="6.75" customHeight="1" x14ac:dyDescent="0.15"/>
    <row r="59" spans="1:9" x14ac:dyDescent="0.15">
      <c r="A59" s="274" t="s">
        <v>748</v>
      </c>
    </row>
    <row r="60" spans="1:9" x14ac:dyDescent="0.15">
      <c r="A60" s="274"/>
    </row>
    <row r="61" spans="1:9" x14ac:dyDescent="0.15">
      <c r="A61" s="307" t="s">
        <v>782</v>
      </c>
      <c r="B61" s="307"/>
      <c r="C61" s="307"/>
      <c r="D61" s="307"/>
      <c r="E61" s="307"/>
      <c r="F61" s="307"/>
      <c r="G61" s="307"/>
      <c r="H61" s="307"/>
      <c r="I61" s="307"/>
    </row>
  </sheetData>
  <mergeCells count="5">
    <mergeCell ref="A1:I1"/>
    <mergeCell ref="A61:I61"/>
    <mergeCell ref="H28:I28"/>
    <mergeCell ref="B29:I29"/>
    <mergeCell ref="B17:I17"/>
  </mergeCells>
  <pageMargins left="0.7" right="0.7" top="0.75" bottom="0.75" header="0.3" footer="0.3"/>
  <pageSetup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I48"/>
  <sheetViews>
    <sheetView workbookViewId="0">
      <selection activeCell="B18" sqref="B18"/>
    </sheetView>
  </sheetViews>
  <sheetFormatPr baseColWidth="10" defaultColWidth="8.83203125" defaultRowHeight="14" x14ac:dyDescent="0.15"/>
  <cols>
    <col min="9" max="9" width="9.83203125" customWidth="1"/>
  </cols>
  <sheetData>
    <row r="1" spans="1:2" s="205" customFormat="1" x14ac:dyDescent="0.15">
      <c r="A1" s="204"/>
    </row>
    <row r="3" spans="1:2" x14ac:dyDescent="0.15">
      <c r="A3" t="s">
        <v>752</v>
      </c>
    </row>
    <row r="4" spans="1:2" x14ac:dyDescent="0.15">
      <c r="A4" t="s">
        <v>753</v>
      </c>
    </row>
    <row r="5" spans="1:2" x14ac:dyDescent="0.15">
      <c r="A5" t="s">
        <v>754</v>
      </c>
    </row>
    <row r="7" spans="1:2" x14ac:dyDescent="0.15">
      <c r="A7" t="s">
        <v>755</v>
      </c>
    </row>
    <row r="8" spans="1:2" x14ac:dyDescent="0.15">
      <c r="A8" t="s">
        <v>756</v>
      </c>
    </row>
    <row r="9" spans="1:2" ht="18" customHeight="1" x14ac:dyDescent="0.15">
      <c r="B9" t="s">
        <v>801</v>
      </c>
    </row>
    <row r="11" spans="1:2" x14ac:dyDescent="0.15">
      <c r="B11" t="s">
        <v>757</v>
      </c>
    </row>
    <row r="13" spans="1:2" x14ac:dyDescent="0.15">
      <c r="B13" t="s">
        <v>758</v>
      </c>
    </row>
    <row r="15" spans="1:2" x14ac:dyDescent="0.15">
      <c r="B15" t="s">
        <v>810</v>
      </c>
    </row>
    <row r="17" spans="1:9" x14ac:dyDescent="0.15">
      <c r="B17" t="s">
        <v>811</v>
      </c>
    </row>
    <row r="19" spans="1:9" x14ac:dyDescent="0.15">
      <c r="A19" t="s">
        <v>759</v>
      </c>
    </row>
    <row r="20" spans="1:9" x14ac:dyDescent="0.15">
      <c r="A20" t="s">
        <v>760</v>
      </c>
    </row>
    <row r="31" spans="1:9" x14ac:dyDescent="0.15">
      <c r="A31" s="299"/>
      <c r="B31" s="299"/>
      <c r="C31" s="299"/>
      <c r="D31" s="299"/>
      <c r="E31" s="299"/>
      <c r="F31" s="299"/>
      <c r="G31" s="299"/>
      <c r="H31" s="299"/>
      <c r="I31" s="299"/>
    </row>
    <row r="48" spans="1:9" s="97" customFormat="1" ht="11" x14ac:dyDescent="0.15">
      <c r="A48" s="310">
        <v>18</v>
      </c>
      <c r="B48" s="310"/>
      <c r="C48" s="310"/>
      <c r="D48" s="310"/>
      <c r="E48" s="310"/>
      <c r="F48" s="310"/>
      <c r="G48" s="310"/>
      <c r="H48" s="310"/>
      <c r="I48" s="310"/>
    </row>
  </sheetData>
  <mergeCells count="2">
    <mergeCell ref="A31:I31"/>
    <mergeCell ref="A48:I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zoomScaleNormal="100" workbookViewId="0">
      <selection activeCell="D43" sqref="D43"/>
    </sheetView>
  </sheetViews>
  <sheetFormatPr baseColWidth="10" defaultColWidth="8.83203125" defaultRowHeight="14" x14ac:dyDescent="0.15"/>
  <cols>
    <col min="1" max="1" width="9" customWidth="1"/>
    <col min="2" max="2" width="10.33203125" customWidth="1"/>
    <col min="7" max="7" width="10.6640625" customWidth="1"/>
    <col min="8" max="8" width="16.83203125" customWidth="1"/>
  </cols>
  <sheetData>
    <row r="1" spans="1:9" ht="18" x14ac:dyDescent="0.2">
      <c r="A1" s="285" t="s">
        <v>342</v>
      </c>
      <c r="B1" s="285"/>
      <c r="C1" s="285"/>
      <c r="D1" s="285"/>
      <c r="E1" s="285"/>
      <c r="F1" s="285"/>
      <c r="G1" s="285"/>
      <c r="H1" s="285"/>
      <c r="I1" s="13"/>
    </row>
    <row r="2" spans="1:9" x14ac:dyDescent="0.15">
      <c r="B2" t="s">
        <v>348</v>
      </c>
    </row>
    <row r="3" spans="1:9" x14ac:dyDescent="0.15">
      <c r="B3" t="s">
        <v>349</v>
      </c>
    </row>
    <row r="4" spans="1:9" x14ac:dyDescent="0.15">
      <c r="B4" t="s">
        <v>350</v>
      </c>
    </row>
    <row r="5" spans="1:9" ht="15" customHeight="1" x14ac:dyDescent="0.15">
      <c r="B5" s="235" t="s">
        <v>343</v>
      </c>
      <c r="H5" s="236" t="s">
        <v>351</v>
      </c>
    </row>
    <row r="6" spans="1:9" ht="12.75" customHeight="1" x14ac:dyDescent="0.15">
      <c r="B6" t="s">
        <v>344</v>
      </c>
      <c r="C6" t="s">
        <v>352</v>
      </c>
      <c r="H6" s="101">
        <v>2</v>
      </c>
    </row>
    <row r="7" spans="1:9" ht="13.5" customHeight="1" x14ac:dyDescent="0.15">
      <c r="B7" t="s">
        <v>345</v>
      </c>
      <c r="H7" s="101"/>
    </row>
    <row r="8" spans="1:9" x14ac:dyDescent="0.15">
      <c r="B8" s="101" t="s">
        <v>353</v>
      </c>
      <c r="C8" t="s">
        <v>578</v>
      </c>
      <c r="H8" s="101">
        <v>6</v>
      </c>
    </row>
    <row r="9" spans="1:9" ht="12.75" customHeight="1" x14ac:dyDescent="0.15">
      <c r="B9" t="s">
        <v>571</v>
      </c>
      <c r="C9" t="s">
        <v>578</v>
      </c>
      <c r="H9" s="101">
        <v>7</v>
      </c>
    </row>
    <row r="10" spans="1:9" x14ac:dyDescent="0.15">
      <c r="B10" t="s">
        <v>354</v>
      </c>
      <c r="D10" t="s">
        <v>576</v>
      </c>
      <c r="H10" s="101">
        <v>8</v>
      </c>
    </row>
    <row r="11" spans="1:9" x14ac:dyDescent="0.15">
      <c r="B11" t="s">
        <v>346</v>
      </c>
      <c r="D11" t="s">
        <v>576</v>
      </c>
      <c r="H11" s="101">
        <v>9</v>
      </c>
    </row>
    <row r="12" spans="1:9" x14ac:dyDescent="0.15">
      <c r="B12" t="s">
        <v>347</v>
      </c>
      <c r="H12" s="101"/>
    </row>
    <row r="13" spans="1:9" x14ac:dyDescent="0.15">
      <c r="B13" t="s">
        <v>586</v>
      </c>
      <c r="H13" s="101">
        <v>10</v>
      </c>
    </row>
    <row r="14" spans="1:9" x14ac:dyDescent="0.15">
      <c r="B14" t="s">
        <v>580</v>
      </c>
      <c r="C14" t="s">
        <v>355</v>
      </c>
      <c r="H14" s="101">
        <v>10</v>
      </c>
    </row>
    <row r="15" spans="1:9" x14ac:dyDescent="0.15">
      <c r="B15" t="s">
        <v>579</v>
      </c>
      <c r="C15" t="s">
        <v>356</v>
      </c>
      <c r="H15" s="101">
        <v>10</v>
      </c>
    </row>
    <row r="16" spans="1:9" x14ac:dyDescent="0.15">
      <c r="B16" t="s">
        <v>582</v>
      </c>
      <c r="C16" t="s">
        <v>357</v>
      </c>
      <c r="H16" s="101">
        <v>11</v>
      </c>
    </row>
    <row r="17" spans="2:8" x14ac:dyDescent="0.15">
      <c r="B17" t="s">
        <v>581</v>
      </c>
      <c r="C17" t="s">
        <v>358</v>
      </c>
      <c r="H17" s="101">
        <v>11</v>
      </c>
    </row>
    <row r="18" spans="2:8" x14ac:dyDescent="0.15">
      <c r="B18" t="s">
        <v>587</v>
      </c>
      <c r="H18" s="101">
        <v>12</v>
      </c>
    </row>
    <row r="19" spans="2:8" x14ac:dyDescent="0.15">
      <c r="B19" t="s">
        <v>580</v>
      </c>
      <c r="C19" t="s">
        <v>359</v>
      </c>
      <c r="H19" s="101">
        <v>13</v>
      </c>
    </row>
    <row r="20" spans="2:8" x14ac:dyDescent="0.15">
      <c r="B20" t="s">
        <v>579</v>
      </c>
      <c r="C20" t="s">
        <v>360</v>
      </c>
      <c r="H20" s="245">
        <v>14</v>
      </c>
    </row>
    <row r="21" spans="2:8" x14ac:dyDescent="0.15">
      <c r="B21" t="s">
        <v>575</v>
      </c>
      <c r="H21" s="245">
        <v>15</v>
      </c>
    </row>
    <row r="22" spans="2:8" x14ac:dyDescent="0.15">
      <c r="B22" s="226" t="s">
        <v>56</v>
      </c>
      <c r="C22" t="s">
        <v>361</v>
      </c>
      <c r="H22" s="245">
        <v>15</v>
      </c>
    </row>
    <row r="23" spans="2:8" ht="15" customHeight="1" x14ac:dyDescent="0.15">
      <c r="B23" s="226" t="s">
        <v>57</v>
      </c>
      <c r="C23" t="s">
        <v>694</v>
      </c>
      <c r="H23" s="245">
        <v>15</v>
      </c>
    </row>
    <row r="24" spans="2:8" x14ac:dyDescent="0.15">
      <c r="B24" s="226" t="s">
        <v>60</v>
      </c>
      <c r="C24" t="s">
        <v>364</v>
      </c>
      <c r="H24" s="245">
        <v>16</v>
      </c>
    </row>
    <row r="25" spans="2:8" x14ac:dyDescent="0.15">
      <c r="B25" s="226" t="s">
        <v>62</v>
      </c>
      <c r="C25" t="s">
        <v>363</v>
      </c>
      <c r="H25" s="245">
        <v>16</v>
      </c>
    </row>
    <row r="26" spans="2:8" x14ac:dyDescent="0.15">
      <c r="B26" s="226" t="s">
        <v>70</v>
      </c>
      <c r="C26" t="s">
        <v>577</v>
      </c>
      <c r="H26" s="245">
        <v>16</v>
      </c>
    </row>
    <row r="27" spans="2:8" x14ac:dyDescent="0.15">
      <c r="B27" s="226" t="s">
        <v>71</v>
      </c>
      <c r="C27" t="s">
        <v>783</v>
      </c>
      <c r="H27" s="245">
        <v>17</v>
      </c>
    </row>
    <row r="28" spans="2:8" x14ac:dyDescent="0.15">
      <c r="B28" s="228" t="s">
        <v>585</v>
      </c>
      <c r="H28" s="245">
        <v>20</v>
      </c>
    </row>
    <row r="29" spans="2:8" x14ac:dyDescent="0.15">
      <c r="B29" s="226" t="s">
        <v>56</v>
      </c>
      <c r="C29" t="s">
        <v>365</v>
      </c>
      <c r="H29" s="245">
        <v>20</v>
      </c>
    </row>
    <row r="30" spans="2:8" x14ac:dyDescent="0.15">
      <c r="B30" s="226" t="s">
        <v>57</v>
      </c>
      <c r="C30" t="s">
        <v>366</v>
      </c>
      <c r="H30" s="245">
        <v>20</v>
      </c>
    </row>
    <row r="31" spans="2:8" x14ac:dyDescent="0.15">
      <c r="B31" s="226" t="s">
        <v>60</v>
      </c>
      <c r="C31" t="s">
        <v>584</v>
      </c>
      <c r="H31" s="245">
        <v>21</v>
      </c>
    </row>
    <row r="32" spans="2:8" x14ac:dyDescent="0.15">
      <c r="B32" s="226" t="s">
        <v>62</v>
      </c>
      <c r="C32" t="s">
        <v>583</v>
      </c>
      <c r="H32" s="245">
        <v>21</v>
      </c>
    </row>
    <row r="33" spans="1:9" x14ac:dyDescent="0.15">
      <c r="B33" s="226" t="s">
        <v>70</v>
      </c>
      <c r="C33" t="s">
        <v>364</v>
      </c>
      <c r="H33" s="245">
        <v>23</v>
      </c>
    </row>
    <row r="34" spans="1:9" x14ac:dyDescent="0.15">
      <c r="B34" s="226" t="s">
        <v>71</v>
      </c>
      <c r="C34" t="s">
        <v>363</v>
      </c>
      <c r="H34" s="245">
        <v>23</v>
      </c>
    </row>
    <row r="35" spans="1:9" x14ac:dyDescent="0.15">
      <c r="B35" s="226" t="s">
        <v>258</v>
      </c>
      <c r="C35" t="s">
        <v>362</v>
      </c>
      <c r="H35" s="245">
        <v>23</v>
      </c>
    </row>
    <row r="36" spans="1:9" x14ac:dyDescent="0.15">
      <c r="B36" s="226" t="s">
        <v>64</v>
      </c>
      <c r="C36" t="s">
        <v>670</v>
      </c>
      <c r="H36" s="245"/>
    </row>
    <row r="37" spans="1:9" x14ac:dyDescent="0.15">
      <c r="B37" s="226"/>
      <c r="C37" t="s">
        <v>669</v>
      </c>
      <c r="H37" s="245">
        <v>24</v>
      </c>
    </row>
    <row r="38" spans="1:9" x14ac:dyDescent="0.15">
      <c r="B38" s="226" t="s">
        <v>67</v>
      </c>
      <c r="C38" t="s">
        <v>671</v>
      </c>
      <c r="H38" s="245">
        <v>25</v>
      </c>
    </row>
    <row r="39" spans="1:9" x14ac:dyDescent="0.15">
      <c r="B39" s="226"/>
      <c r="C39" t="s">
        <v>669</v>
      </c>
      <c r="H39" s="245"/>
    </row>
    <row r="40" spans="1:9" x14ac:dyDescent="0.15">
      <c r="B40" s="226" t="s">
        <v>667</v>
      </c>
      <c r="C40" t="s">
        <v>668</v>
      </c>
      <c r="H40" s="245">
        <v>26</v>
      </c>
    </row>
    <row r="41" spans="1:9" x14ac:dyDescent="0.15">
      <c r="B41" s="118" t="s">
        <v>674</v>
      </c>
      <c r="H41" s="245">
        <v>27</v>
      </c>
    </row>
    <row r="42" spans="1:9" ht="12.75" customHeight="1" x14ac:dyDescent="0.15">
      <c r="B42" s="118" t="s">
        <v>675</v>
      </c>
      <c r="H42" s="245">
        <v>28</v>
      </c>
    </row>
    <row r="43" spans="1:9" ht="15.75" customHeight="1" x14ac:dyDescent="0.15">
      <c r="B43" s="118" t="s">
        <v>676</v>
      </c>
      <c r="H43" s="245">
        <v>29</v>
      </c>
    </row>
    <row r="44" spans="1:9" ht="14.25" customHeight="1" x14ac:dyDescent="0.15">
      <c r="B44" s="118" t="s">
        <v>574</v>
      </c>
      <c r="H44" s="245">
        <v>30</v>
      </c>
    </row>
    <row r="45" spans="1:9" ht="22.5" customHeight="1" x14ac:dyDescent="0.15">
      <c r="B45" s="228" t="s">
        <v>367</v>
      </c>
      <c r="H45" s="205"/>
    </row>
    <row r="46" spans="1:9" x14ac:dyDescent="0.15">
      <c r="B46" s="228" t="s">
        <v>368</v>
      </c>
    </row>
    <row r="47" spans="1:9" x14ac:dyDescent="0.15">
      <c r="B47" s="228" t="s">
        <v>369</v>
      </c>
    </row>
    <row r="48" spans="1:9" ht="27.75" customHeight="1" x14ac:dyDescent="0.15">
      <c r="A48" s="286">
        <v>1</v>
      </c>
      <c r="B48" s="286"/>
      <c r="C48" s="286"/>
      <c r="D48" s="286"/>
      <c r="E48" s="286"/>
      <c r="F48" s="286"/>
      <c r="G48" s="286"/>
      <c r="H48" s="286"/>
      <c r="I48" s="27"/>
    </row>
  </sheetData>
  <mergeCells count="2">
    <mergeCell ref="A1:H1"/>
    <mergeCell ref="A48:H48"/>
  </mergeCells>
  <pageMargins left="0.7" right="0.7" top="0.75" bottom="0.75" header="0.3" footer="0.3"/>
  <pageSetup orientation="portrait" r:id="rId1"/>
  <headerFooter differentFirst="1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J47"/>
  <sheetViews>
    <sheetView workbookViewId="0">
      <selection activeCell="J5" sqref="J5"/>
    </sheetView>
  </sheetViews>
  <sheetFormatPr baseColWidth="10" defaultColWidth="8.83203125" defaultRowHeight="14" x14ac:dyDescent="0.15"/>
  <cols>
    <col min="1" max="1" width="3" customWidth="1"/>
    <col min="2" max="2" width="25" customWidth="1"/>
    <col min="3" max="3" width="7.6640625" customWidth="1"/>
    <col min="5" max="5" width="1.83203125" customWidth="1"/>
    <col min="7" max="7" width="1.83203125" customWidth="1"/>
    <col min="9" max="9" width="2.1640625" customWidth="1"/>
    <col min="10" max="10" width="10.6640625" customWidth="1"/>
  </cols>
  <sheetData>
    <row r="1" spans="1:10" x14ac:dyDescent="0.15">
      <c r="A1" s="206" t="s">
        <v>177</v>
      </c>
      <c r="B1" s="207" t="s">
        <v>761</v>
      </c>
      <c r="C1" s="205"/>
      <c r="D1" s="205"/>
      <c r="E1" s="205"/>
      <c r="F1" s="205"/>
      <c r="G1" s="205"/>
      <c r="H1" s="205"/>
      <c r="I1" s="205"/>
      <c r="J1" s="205"/>
    </row>
    <row r="3" spans="1:10" x14ac:dyDescent="0.15">
      <c r="A3" s="79" t="s">
        <v>762</v>
      </c>
      <c r="D3" s="263" t="s">
        <v>827</v>
      </c>
      <c r="E3" s="102"/>
      <c r="F3" s="263" t="s">
        <v>829</v>
      </c>
      <c r="G3" s="102"/>
      <c r="H3" s="263" t="s">
        <v>835</v>
      </c>
      <c r="I3" s="102"/>
      <c r="J3" s="263" t="s">
        <v>863</v>
      </c>
    </row>
    <row r="4" spans="1:10" x14ac:dyDescent="0.15">
      <c r="A4" s="278" t="s">
        <v>817</v>
      </c>
      <c r="B4" s="278"/>
      <c r="C4" s="278"/>
      <c r="D4" s="79" t="s">
        <v>862</v>
      </c>
      <c r="E4" s="79"/>
      <c r="F4" s="79" t="s">
        <v>827</v>
      </c>
      <c r="G4" s="79"/>
      <c r="H4" s="79" t="s">
        <v>829</v>
      </c>
      <c r="I4" s="79"/>
      <c r="J4" s="79" t="s">
        <v>835</v>
      </c>
    </row>
    <row r="5" spans="1:10" x14ac:dyDescent="0.15">
      <c r="A5" s="278" t="s">
        <v>818</v>
      </c>
      <c r="B5" s="278"/>
      <c r="C5" s="278"/>
    </row>
    <row r="6" spans="1:10" x14ac:dyDescent="0.15">
      <c r="A6" t="s">
        <v>56</v>
      </c>
      <c r="B6" t="s">
        <v>763</v>
      </c>
      <c r="D6" s="258"/>
      <c r="F6" s="258"/>
      <c r="H6" s="258"/>
      <c r="J6" s="258"/>
    </row>
    <row r="7" spans="1:10" ht="21" customHeight="1" x14ac:dyDescent="0.15">
      <c r="A7" t="s">
        <v>57</v>
      </c>
      <c r="B7" t="s">
        <v>764</v>
      </c>
    </row>
    <row r="8" spans="1:10" x14ac:dyDescent="0.15">
      <c r="B8" s="264"/>
      <c r="D8" s="258"/>
      <c r="F8" s="258"/>
      <c r="H8" s="258"/>
      <c r="J8" s="258"/>
    </row>
    <row r="9" spans="1:10" x14ac:dyDescent="0.15">
      <c r="B9" s="265"/>
      <c r="D9" s="258"/>
      <c r="F9" s="258"/>
      <c r="H9" s="258"/>
      <c r="J9" s="258"/>
    </row>
    <row r="10" spans="1:10" x14ac:dyDescent="0.15">
      <c r="B10" s="265"/>
      <c r="D10" s="258"/>
      <c r="F10" s="258"/>
      <c r="H10" s="258"/>
      <c r="J10" s="258"/>
    </row>
    <row r="11" spans="1:10" x14ac:dyDescent="0.15">
      <c r="B11" s="265"/>
      <c r="D11" s="258"/>
      <c r="F11" s="258"/>
      <c r="H11" s="258"/>
      <c r="J11" s="258"/>
    </row>
    <row r="13" spans="1:10" x14ac:dyDescent="0.15">
      <c r="A13" t="s">
        <v>60</v>
      </c>
      <c r="B13" t="s">
        <v>765</v>
      </c>
      <c r="D13" s="258"/>
      <c r="F13" s="258"/>
      <c r="H13" s="258"/>
      <c r="J13" s="258"/>
    </row>
    <row r="15" spans="1:10" x14ac:dyDescent="0.15">
      <c r="A15" t="s">
        <v>62</v>
      </c>
      <c r="B15" t="s">
        <v>766</v>
      </c>
      <c r="D15" s="258"/>
      <c r="F15" s="258"/>
      <c r="H15" s="258"/>
      <c r="J15" s="258"/>
    </row>
    <row r="17" spans="1:10" x14ac:dyDescent="0.15">
      <c r="A17" t="s">
        <v>70</v>
      </c>
      <c r="B17" t="s">
        <v>767</v>
      </c>
    </row>
    <row r="18" spans="1:10" x14ac:dyDescent="0.15">
      <c r="B18" s="3" t="s">
        <v>768</v>
      </c>
    </row>
    <row r="19" spans="1:10" x14ac:dyDescent="0.15">
      <c r="B19" s="264"/>
      <c r="D19" s="258"/>
      <c r="F19" s="258"/>
      <c r="H19" s="258"/>
      <c r="J19" s="258"/>
    </row>
    <row r="20" spans="1:10" x14ac:dyDescent="0.15">
      <c r="B20" s="264"/>
      <c r="D20" s="258"/>
      <c r="F20" s="258"/>
      <c r="H20" s="258"/>
      <c r="J20" s="258"/>
    </row>
    <row r="21" spans="1:10" x14ac:dyDescent="0.15">
      <c r="B21" s="264"/>
      <c r="D21" s="258"/>
      <c r="F21" s="258"/>
      <c r="H21" s="258"/>
      <c r="J21" s="258"/>
    </row>
    <row r="23" spans="1:10" x14ac:dyDescent="0.15">
      <c r="A23" t="s">
        <v>71</v>
      </c>
      <c r="B23" t="s">
        <v>769</v>
      </c>
      <c r="D23" s="258"/>
      <c r="F23" s="258"/>
      <c r="H23" s="258"/>
      <c r="J23" s="258"/>
    </row>
    <row r="25" spans="1:10" x14ac:dyDescent="0.15">
      <c r="A25" t="s">
        <v>258</v>
      </c>
      <c r="B25" t="s">
        <v>770</v>
      </c>
      <c r="D25" s="258"/>
      <c r="F25" s="258"/>
      <c r="H25" s="258"/>
      <c r="J25" s="258"/>
    </row>
    <row r="28" spans="1:10" ht="23.25" customHeight="1" x14ac:dyDescent="0.15">
      <c r="D28" s="266"/>
      <c r="E28" s="101"/>
      <c r="F28" s="266"/>
      <c r="G28" s="101"/>
      <c r="H28" s="266"/>
      <c r="I28" s="101"/>
      <c r="J28" s="266"/>
    </row>
    <row r="29" spans="1:10" x14ac:dyDescent="0.15">
      <c r="D29" s="102" t="s">
        <v>771</v>
      </c>
      <c r="F29" s="102" t="s">
        <v>772</v>
      </c>
      <c r="H29" s="102" t="s">
        <v>773</v>
      </c>
      <c r="J29" s="102" t="s">
        <v>774</v>
      </c>
    </row>
    <row r="31" spans="1:10" x14ac:dyDescent="0.15">
      <c r="A31" s="79" t="s">
        <v>775</v>
      </c>
      <c r="B31" s="79"/>
    </row>
    <row r="32" spans="1:10" ht="10.5" customHeight="1" x14ac:dyDescent="0.15">
      <c r="A32" s="267"/>
      <c r="B32" s="267"/>
      <c r="C32" s="267"/>
      <c r="D32" s="267"/>
    </row>
    <row r="33" spans="1:10" x14ac:dyDescent="0.15">
      <c r="A33" s="267" t="s">
        <v>860</v>
      </c>
      <c r="B33" s="267"/>
      <c r="C33" s="267"/>
      <c r="D33" s="267"/>
    </row>
    <row r="34" spans="1:10" ht="21.75" customHeight="1" x14ac:dyDescent="0.15">
      <c r="A34" t="s">
        <v>807</v>
      </c>
      <c r="D34" s="296"/>
      <c r="E34" s="296"/>
      <c r="F34" s="296"/>
      <c r="G34" s="296"/>
      <c r="H34" s="296"/>
      <c r="I34" s="296"/>
      <c r="J34" s="296"/>
    </row>
    <row r="36" spans="1:10" x14ac:dyDescent="0.15">
      <c r="A36" s="79" t="s">
        <v>776</v>
      </c>
      <c r="B36" s="79"/>
    </row>
    <row r="37" spans="1:10" x14ac:dyDescent="0.15">
      <c r="A37" s="267" t="s">
        <v>861</v>
      </c>
    </row>
    <row r="38" spans="1:10" ht="21.75" customHeight="1" x14ac:dyDescent="0.15">
      <c r="A38" t="s">
        <v>807</v>
      </c>
      <c r="D38" s="296"/>
      <c r="E38" s="296"/>
      <c r="F38" s="296"/>
      <c r="G38" s="296"/>
      <c r="H38" s="296"/>
      <c r="I38" s="296"/>
      <c r="J38" s="296"/>
    </row>
    <row r="41" spans="1:10" x14ac:dyDescent="0.15">
      <c r="A41" s="311" t="s">
        <v>777</v>
      </c>
      <c r="B41" s="311"/>
      <c r="C41" s="311"/>
      <c r="D41" s="311"/>
      <c r="E41" s="311"/>
      <c r="F41" s="311"/>
      <c r="G41" s="311"/>
      <c r="H41" s="311"/>
      <c r="I41" s="311"/>
      <c r="J41" s="311"/>
    </row>
    <row r="42" spans="1:10" x14ac:dyDescent="0.15">
      <c r="A42" t="s">
        <v>778</v>
      </c>
    </row>
    <row r="43" spans="1:10" x14ac:dyDescent="0.15">
      <c r="B43" t="s">
        <v>779</v>
      </c>
      <c r="C43" t="s">
        <v>249</v>
      </c>
      <c r="D43" s="268"/>
      <c r="F43" s="4" t="s">
        <v>780</v>
      </c>
      <c r="H43" s="264"/>
    </row>
    <row r="44" spans="1:10" x14ac:dyDescent="0.15">
      <c r="B44" t="s">
        <v>781</v>
      </c>
      <c r="C44" t="s">
        <v>249</v>
      </c>
      <c r="D44" s="269"/>
      <c r="F44" s="4" t="s">
        <v>780</v>
      </c>
      <c r="H44" s="265"/>
    </row>
    <row r="47" spans="1:10" x14ac:dyDescent="0.15">
      <c r="A47" s="286">
        <v>19</v>
      </c>
      <c r="B47" s="286"/>
      <c r="C47" s="286"/>
      <c r="D47" s="286"/>
      <c r="E47" s="286"/>
      <c r="F47" s="286"/>
      <c r="G47" s="286"/>
      <c r="H47" s="286"/>
      <c r="I47" s="286"/>
      <c r="J47" s="286"/>
    </row>
  </sheetData>
  <mergeCells count="4">
    <mergeCell ref="D34:J34"/>
    <mergeCell ref="D38:J38"/>
    <mergeCell ref="A41:J41"/>
    <mergeCell ref="A47:J47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/>
  <dimension ref="A1:S57"/>
  <sheetViews>
    <sheetView view="pageLayout" zoomScale="85" zoomScaleNormal="85" zoomScalePageLayoutView="85" workbookViewId="0">
      <selection activeCell="B36" sqref="B36"/>
    </sheetView>
  </sheetViews>
  <sheetFormatPr baseColWidth="10" defaultColWidth="8.83203125" defaultRowHeight="14" x14ac:dyDescent="0.15"/>
  <cols>
    <col min="1" max="1" width="7.6640625" customWidth="1"/>
    <col min="2" max="2" width="10.6640625" customWidth="1"/>
    <col min="3" max="3" width="9.6640625" customWidth="1"/>
    <col min="7" max="7" width="16.83203125" customWidth="1"/>
    <col min="8" max="8" width="12.1640625" customWidth="1"/>
    <col min="9" max="9" width="2.6640625" customWidth="1"/>
  </cols>
  <sheetData>
    <row r="1" spans="1:19" x14ac:dyDescent="0.15">
      <c r="A1" s="312" t="s">
        <v>594</v>
      </c>
      <c r="B1" s="312"/>
      <c r="C1" s="312"/>
      <c r="D1" s="312"/>
      <c r="E1" s="312"/>
      <c r="F1" s="312"/>
      <c r="G1" s="312"/>
      <c r="H1" s="312"/>
      <c r="I1" s="312"/>
    </row>
    <row r="3" spans="1:19" x14ac:dyDescent="0.15">
      <c r="A3" t="s">
        <v>240</v>
      </c>
    </row>
    <row r="4" spans="1:19" x14ac:dyDescent="0.15">
      <c r="A4" t="s">
        <v>241</v>
      </c>
    </row>
    <row r="5" spans="1:19" x14ac:dyDescent="0.15">
      <c r="A5" t="s">
        <v>612</v>
      </c>
    </row>
    <row r="6" spans="1:19" ht="21.75" customHeight="1" x14ac:dyDescent="0.15">
      <c r="A6" s="79" t="s">
        <v>692</v>
      </c>
    </row>
    <row r="7" spans="1:19" ht="6.75" customHeight="1" x14ac:dyDescent="0.15">
      <c r="A7" s="79"/>
    </row>
    <row r="8" spans="1:19" x14ac:dyDescent="0.15">
      <c r="A8" s="98" t="s">
        <v>56</v>
      </c>
      <c r="B8" s="79" t="s">
        <v>246</v>
      </c>
    </row>
    <row r="9" spans="1:19" ht="18.75" customHeight="1" x14ac:dyDescent="0.15">
      <c r="A9" t="s">
        <v>242</v>
      </c>
    </row>
    <row r="10" spans="1:19" x14ac:dyDescent="0.15">
      <c r="A10" t="s">
        <v>243</v>
      </c>
    </row>
    <row r="11" spans="1:19" x14ac:dyDescent="0.15">
      <c r="A11" t="s">
        <v>244</v>
      </c>
    </row>
    <row r="12" spans="1:19" x14ac:dyDescent="0.15">
      <c r="A12" t="s">
        <v>245</v>
      </c>
    </row>
    <row r="13" spans="1:19" ht="6.75" customHeight="1" x14ac:dyDescent="0.15"/>
    <row r="14" spans="1:19" x14ac:dyDescent="0.15">
      <c r="A14" s="98" t="s">
        <v>57</v>
      </c>
      <c r="B14" s="98" t="s">
        <v>324</v>
      </c>
      <c r="C14" s="118"/>
      <c r="D14" s="118"/>
      <c r="E14" s="118"/>
      <c r="F14" s="118"/>
      <c r="G14" s="118"/>
      <c r="H14" s="118"/>
    </row>
    <row r="15" spans="1:19" ht="18.75" customHeight="1" x14ac:dyDescent="0.15">
      <c r="A15" s="118" t="s">
        <v>247</v>
      </c>
      <c r="B15" s="118"/>
      <c r="C15" s="118"/>
      <c r="D15" s="118"/>
      <c r="E15" s="118"/>
      <c r="F15" s="118"/>
      <c r="G15" s="118"/>
      <c r="H15" s="118"/>
      <c r="L15" s="118"/>
      <c r="M15" s="118"/>
      <c r="N15" s="118"/>
      <c r="O15" s="118"/>
      <c r="P15" s="118"/>
      <c r="Q15" s="118"/>
      <c r="R15" s="118"/>
      <c r="S15" s="118"/>
    </row>
    <row r="16" spans="1:19" x14ac:dyDescent="0.15">
      <c r="A16" s="118" t="s">
        <v>680</v>
      </c>
      <c r="B16" s="118"/>
      <c r="C16" s="118"/>
      <c r="D16" s="118"/>
      <c r="E16" s="118"/>
      <c r="F16" s="118"/>
      <c r="G16" s="118"/>
      <c r="H16" s="118"/>
      <c r="L16" s="118"/>
      <c r="M16" s="118"/>
      <c r="N16" s="118"/>
      <c r="O16" s="118"/>
      <c r="P16" s="118"/>
      <c r="Q16" s="118"/>
      <c r="R16" s="118"/>
      <c r="S16" s="118"/>
    </row>
    <row r="17" spans="1:19" x14ac:dyDescent="0.15">
      <c r="A17" s="119" t="s">
        <v>691</v>
      </c>
      <c r="B17" s="118"/>
      <c r="C17" s="118"/>
      <c r="D17" s="118"/>
      <c r="E17" s="118"/>
      <c r="F17" s="118"/>
      <c r="G17" s="118"/>
      <c r="H17" s="118"/>
      <c r="L17" s="119"/>
      <c r="M17" s="118"/>
      <c r="N17" s="118"/>
      <c r="O17" s="118"/>
      <c r="P17" s="118"/>
      <c r="Q17" s="118"/>
      <c r="R17" s="118"/>
      <c r="S17" s="118"/>
    </row>
    <row r="18" spans="1:19" x14ac:dyDescent="0.15">
      <c r="A18" s="118" t="s">
        <v>681</v>
      </c>
      <c r="B18" s="118"/>
      <c r="C18" s="118"/>
      <c r="D18" s="118"/>
      <c r="E18" s="118"/>
      <c r="F18" s="118"/>
      <c r="G18" s="118"/>
      <c r="H18" s="118"/>
      <c r="L18" s="118"/>
      <c r="M18" s="118"/>
      <c r="N18" s="118"/>
      <c r="O18" s="118"/>
      <c r="P18" s="118"/>
      <c r="Q18" s="118"/>
      <c r="R18" s="118"/>
      <c r="S18" s="118"/>
    </row>
    <row r="19" spans="1:19" x14ac:dyDescent="0.15">
      <c r="A19" s="118" t="s">
        <v>682</v>
      </c>
      <c r="B19" s="118"/>
      <c r="C19" s="118"/>
      <c r="D19" s="118"/>
      <c r="E19" s="118"/>
      <c r="F19" s="118"/>
      <c r="G19" s="118"/>
      <c r="H19" s="118"/>
      <c r="L19" s="118"/>
      <c r="M19" s="118"/>
      <c r="N19" s="118"/>
      <c r="O19" s="118"/>
      <c r="P19" s="118"/>
      <c r="Q19" s="118"/>
      <c r="R19" s="118"/>
      <c r="S19" s="118"/>
    </row>
    <row r="20" spans="1:19" x14ac:dyDescent="0.15">
      <c r="A20" s="118" t="s">
        <v>683</v>
      </c>
      <c r="B20" s="118"/>
      <c r="C20" s="118"/>
      <c r="D20" s="118"/>
      <c r="E20" s="118"/>
      <c r="F20" s="118"/>
      <c r="G20" s="118"/>
      <c r="H20" s="118"/>
      <c r="L20" s="118"/>
      <c r="M20" s="118"/>
      <c r="N20" s="118"/>
      <c r="O20" s="118"/>
      <c r="P20" s="118"/>
      <c r="Q20" s="118"/>
      <c r="R20" s="118"/>
      <c r="S20" s="118"/>
    </row>
    <row r="21" spans="1:19" x14ac:dyDescent="0.15">
      <c r="A21" s="118"/>
      <c r="B21" s="118"/>
      <c r="C21" s="118"/>
      <c r="D21" s="118"/>
      <c r="E21" s="118"/>
      <c r="F21" s="118"/>
      <c r="G21" s="118"/>
      <c r="H21" s="118"/>
      <c r="L21" s="118"/>
      <c r="M21" s="118"/>
      <c r="N21" s="118"/>
      <c r="O21" s="118"/>
      <c r="P21" s="118"/>
      <c r="Q21" s="118"/>
      <c r="R21" s="118"/>
      <c r="S21" s="118"/>
    </row>
    <row r="22" spans="1:19" ht="12" customHeight="1" x14ac:dyDescent="0.15">
      <c r="A22" s="118"/>
      <c r="B22" s="118"/>
      <c r="C22" s="118"/>
      <c r="D22" s="118"/>
      <c r="E22" s="118"/>
      <c r="F22" s="118"/>
      <c r="G22" s="118"/>
      <c r="H22" s="118"/>
    </row>
    <row r="23" spans="1:19" x14ac:dyDescent="0.15">
      <c r="A23" s="118" t="s">
        <v>684</v>
      </c>
      <c r="B23" s="118"/>
      <c r="C23" s="118"/>
      <c r="D23" s="118"/>
      <c r="E23" s="118"/>
      <c r="F23" s="118"/>
      <c r="G23" s="118"/>
      <c r="H23" s="118"/>
      <c r="L23" s="118"/>
    </row>
    <row r="24" spans="1:19" x14ac:dyDescent="0.15">
      <c r="A24" s="118" t="s">
        <v>685</v>
      </c>
      <c r="B24" s="118"/>
      <c r="C24" s="118"/>
      <c r="D24" s="118"/>
      <c r="E24" s="118"/>
      <c r="F24" s="118"/>
      <c r="G24" s="118"/>
      <c r="H24" s="118"/>
      <c r="L24" s="118"/>
    </row>
    <row r="25" spans="1:19" x14ac:dyDescent="0.15">
      <c r="A25" s="118" t="s">
        <v>687</v>
      </c>
      <c r="B25" s="118"/>
      <c r="C25" s="118"/>
      <c r="D25" s="118"/>
      <c r="E25" s="118"/>
      <c r="F25" s="118"/>
      <c r="G25" s="118"/>
      <c r="H25" s="118"/>
      <c r="L25" s="118"/>
    </row>
    <row r="26" spans="1:19" x14ac:dyDescent="0.15">
      <c r="A26" s="118" t="s">
        <v>688</v>
      </c>
      <c r="B26" s="118"/>
      <c r="C26" s="118"/>
      <c r="D26" s="118"/>
      <c r="E26" s="118"/>
      <c r="F26" s="118"/>
      <c r="G26" s="118"/>
      <c r="H26" s="118"/>
      <c r="L26" s="118"/>
    </row>
    <row r="27" spans="1:19" x14ac:dyDescent="0.15">
      <c r="A27" s="118" t="s">
        <v>689</v>
      </c>
      <c r="B27" s="118"/>
      <c r="C27" s="118"/>
      <c r="D27" s="118"/>
      <c r="E27" s="118"/>
      <c r="F27" s="118"/>
      <c r="G27" s="118"/>
      <c r="H27" s="118"/>
      <c r="L27" s="118"/>
    </row>
    <row r="28" spans="1:19" x14ac:dyDescent="0.15">
      <c r="A28" s="118" t="s">
        <v>690</v>
      </c>
      <c r="L28" s="118"/>
    </row>
    <row r="29" spans="1:19" ht="8.25" customHeight="1" x14ac:dyDescent="0.15"/>
    <row r="30" spans="1:19" x14ac:dyDescent="0.15">
      <c r="A30" s="228" t="s">
        <v>161</v>
      </c>
      <c r="B30" t="s">
        <v>330</v>
      </c>
    </row>
    <row r="31" spans="1:19" x14ac:dyDescent="0.15">
      <c r="A31" s="228"/>
      <c r="B31" t="s">
        <v>248</v>
      </c>
      <c r="E31" s="176"/>
      <c r="F31" s="10"/>
    </row>
    <row r="32" spans="1:19" x14ac:dyDescent="0.15">
      <c r="A32" s="228"/>
      <c r="L32" s="18"/>
    </row>
    <row r="33" spans="1:12" x14ac:dyDescent="0.15">
      <c r="A33" s="228" t="s">
        <v>173</v>
      </c>
      <c r="B33" t="s">
        <v>613</v>
      </c>
      <c r="L33" s="18"/>
    </row>
    <row r="34" spans="1:12" x14ac:dyDescent="0.15">
      <c r="A34" s="228"/>
      <c r="B34" s="135" t="s">
        <v>864</v>
      </c>
      <c r="D34" s="120"/>
      <c r="L34" s="18"/>
    </row>
    <row r="35" spans="1:12" x14ac:dyDescent="0.15">
      <c r="A35" s="228"/>
      <c r="B35" t="s">
        <v>250</v>
      </c>
      <c r="C35" s="135" t="s">
        <v>865</v>
      </c>
      <c r="D35" t="s">
        <v>331</v>
      </c>
      <c r="H35" s="217"/>
      <c r="L35" s="18"/>
    </row>
    <row r="36" spans="1:12" x14ac:dyDescent="0.15">
      <c r="A36" s="228"/>
      <c r="L36" s="18"/>
    </row>
    <row r="37" spans="1:12" x14ac:dyDescent="0.15">
      <c r="A37" s="228" t="s">
        <v>177</v>
      </c>
      <c r="B37" t="s">
        <v>251</v>
      </c>
      <c r="L37" s="193"/>
    </row>
    <row r="38" spans="1:12" x14ac:dyDescent="0.15">
      <c r="A38" s="228"/>
      <c r="B38" t="s">
        <v>252</v>
      </c>
      <c r="F38" s="120"/>
    </row>
    <row r="39" spans="1:12" x14ac:dyDescent="0.15">
      <c r="A39" s="228"/>
    </row>
    <row r="40" spans="1:12" x14ac:dyDescent="0.15">
      <c r="A40" s="228" t="s">
        <v>179</v>
      </c>
      <c r="B40" t="s">
        <v>332</v>
      </c>
    </row>
    <row r="41" spans="1:12" x14ac:dyDescent="0.15">
      <c r="A41" s="228"/>
      <c r="B41" t="s">
        <v>333</v>
      </c>
      <c r="C41" s="101"/>
      <c r="F41" t="s">
        <v>334</v>
      </c>
    </row>
    <row r="42" spans="1:12" x14ac:dyDescent="0.15">
      <c r="A42" s="228"/>
      <c r="B42" t="s">
        <v>651</v>
      </c>
      <c r="C42" s="101"/>
    </row>
    <row r="43" spans="1:12" x14ac:dyDescent="0.15">
      <c r="A43" s="228"/>
    </row>
    <row r="44" spans="1:12" x14ac:dyDescent="0.15">
      <c r="A44" s="228"/>
    </row>
    <row r="45" spans="1:12" x14ac:dyDescent="0.15">
      <c r="A45" s="228" t="s">
        <v>183</v>
      </c>
      <c r="B45" t="s">
        <v>335</v>
      </c>
    </row>
    <row r="46" spans="1:12" x14ac:dyDescent="0.15">
      <c r="A46" s="228"/>
      <c r="B46" t="s">
        <v>336</v>
      </c>
    </row>
    <row r="47" spans="1:12" x14ac:dyDescent="0.15">
      <c r="A47" s="228"/>
      <c r="B47" t="s">
        <v>337</v>
      </c>
    </row>
    <row r="48" spans="1:12" x14ac:dyDescent="0.15">
      <c r="A48" s="228"/>
    </row>
    <row r="49" spans="1:9" x14ac:dyDescent="0.15">
      <c r="A49" s="228" t="s">
        <v>265</v>
      </c>
      <c r="B49" t="s">
        <v>660</v>
      </c>
    </row>
    <row r="50" spans="1:9" x14ac:dyDescent="0.15">
      <c r="B50" t="s">
        <v>661</v>
      </c>
    </row>
    <row r="57" spans="1:9" x14ac:dyDescent="0.15">
      <c r="A57" s="299"/>
      <c r="B57" s="299"/>
      <c r="C57" s="299"/>
      <c r="D57" s="299"/>
      <c r="E57" s="299"/>
      <c r="F57" s="299"/>
      <c r="G57" s="299"/>
      <c r="H57" s="299"/>
      <c r="I57" s="299"/>
    </row>
  </sheetData>
  <mergeCells count="2">
    <mergeCell ref="A1:I1"/>
    <mergeCell ref="A57:I57"/>
  </mergeCells>
  <phoneticPr fontId="16" type="noConversion"/>
  <pageMargins left="0.75" right="0.75" top="1" bottom="1" header="0.5" footer="0.5"/>
  <pageSetup scale="84" orientation="portrait" cellComments="asDisplayed" r:id="rId1"/>
  <headerFooter alignWithMargins="0">
    <oddFooter>&amp;C&amp;9 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7"/>
  <dimension ref="A1:I63"/>
  <sheetViews>
    <sheetView showGridLines="0" view="pageLayout" zoomScale="85" zoomScaleNormal="100" zoomScaleSheetLayoutView="100" zoomScalePageLayoutView="85" workbookViewId="0">
      <selection activeCell="B38" sqref="B38"/>
    </sheetView>
  </sheetViews>
  <sheetFormatPr baseColWidth="10" defaultColWidth="8.83203125" defaultRowHeight="14" x14ac:dyDescent="0.15"/>
  <cols>
    <col min="1" max="1" width="6.5" customWidth="1"/>
    <col min="2" max="2" width="9.6640625" customWidth="1"/>
    <col min="3" max="3" width="12.33203125" customWidth="1"/>
    <col min="5" max="5" width="16" customWidth="1"/>
    <col min="6" max="6" width="4" customWidth="1"/>
    <col min="7" max="7" width="9.5" bestFit="1" customWidth="1"/>
    <col min="8" max="8" width="14.1640625" customWidth="1"/>
  </cols>
  <sheetData>
    <row r="1" spans="1:8" x14ac:dyDescent="0.15">
      <c r="A1" s="288" t="s">
        <v>239</v>
      </c>
      <c r="B1" s="288"/>
      <c r="C1" s="288"/>
      <c r="D1" s="288"/>
      <c r="E1" s="288"/>
      <c r="F1" s="288"/>
      <c r="G1" s="288"/>
    </row>
    <row r="2" spans="1:8" ht="9.75" customHeight="1" x14ac:dyDescent="0.15"/>
    <row r="3" spans="1:8" x14ac:dyDescent="0.15">
      <c r="A3" s="79" t="s">
        <v>60</v>
      </c>
      <c r="B3" s="79" t="s">
        <v>866</v>
      </c>
      <c r="C3" s="79"/>
      <c r="D3" s="79"/>
      <c r="E3" s="79"/>
      <c r="F3" s="79"/>
      <c r="H3" s="208"/>
    </row>
    <row r="4" spans="1:8" ht="5.25" customHeight="1" x14ac:dyDescent="0.15"/>
    <row r="5" spans="1:8" x14ac:dyDescent="0.15">
      <c r="B5" s="4" t="s">
        <v>306</v>
      </c>
      <c r="C5" t="s">
        <v>448</v>
      </c>
      <c r="F5" s="4" t="s">
        <v>59</v>
      </c>
      <c r="G5" s="209"/>
    </row>
    <row r="6" spans="1:8" x14ac:dyDescent="0.15">
      <c r="B6" s="4" t="s">
        <v>307</v>
      </c>
      <c r="C6" t="s">
        <v>449</v>
      </c>
      <c r="F6" s="4"/>
      <c r="G6" s="209"/>
    </row>
    <row r="7" spans="1:8" x14ac:dyDescent="0.15">
      <c r="B7" s="4" t="s">
        <v>308</v>
      </c>
      <c r="C7" t="s">
        <v>614</v>
      </c>
      <c r="F7" s="4" t="s">
        <v>59</v>
      </c>
      <c r="G7" s="209"/>
    </row>
    <row r="8" spans="1:8" ht="5.25" customHeight="1" x14ac:dyDescent="0.15"/>
    <row r="9" spans="1:8" x14ac:dyDescent="0.15">
      <c r="B9" t="s">
        <v>309</v>
      </c>
    </row>
    <row r="10" spans="1:8" ht="5.25" customHeight="1" x14ac:dyDescent="0.15"/>
    <row r="11" spans="1:8" ht="15" x14ac:dyDescent="0.2">
      <c r="B11" s="4" t="s">
        <v>306</v>
      </c>
      <c r="C11" t="s">
        <v>452</v>
      </c>
      <c r="F11" s="4" t="s">
        <v>59</v>
      </c>
      <c r="G11" s="209"/>
    </row>
    <row r="12" spans="1:8" ht="5.25" customHeight="1" x14ac:dyDescent="0.15">
      <c r="B12" s="4"/>
      <c r="G12" s="205"/>
    </row>
    <row r="13" spans="1:8" x14ac:dyDescent="0.15">
      <c r="B13" s="4" t="s">
        <v>307</v>
      </c>
      <c r="C13" t="s">
        <v>450</v>
      </c>
      <c r="G13" s="209"/>
    </row>
    <row r="14" spans="1:8" ht="5.25" customHeight="1" x14ac:dyDescent="0.15">
      <c r="B14" s="4"/>
      <c r="G14" s="205"/>
    </row>
    <row r="15" spans="1:8" x14ac:dyDescent="0.15">
      <c r="B15" s="4" t="s">
        <v>308</v>
      </c>
      <c r="C15" t="s">
        <v>310</v>
      </c>
      <c r="F15" s="4" t="s">
        <v>59</v>
      </c>
      <c r="G15" s="210"/>
    </row>
    <row r="16" spans="1:8" x14ac:dyDescent="0.15">
      <c r="C16" t="s">
        <v>311</v>
      </c>
      <c r="G16" s="205"/>
    </row>
    <row r="17" spans="2:7" ht="5.25" customHeight="1" x14ac:dyDescent="0.15"/>
    <row r="18" spans="2:7" x14ac:dyDescent="0.15">
      <c r="B18" t="s">
        <v>312</v>
      </c>
    </row>
    <row r="19" spans="2:7" ht="5.25" customHeight="1" x14ac:dyDescent="0.15"/>
    <row r="20" spans="2:7" x14ac:dyDescent="0.15">
      <c r="B20" s="4" t="s">
        <v>306</v>
      </c>
      <c r="C20" t="s">
        <v>451</v>
      </c>
      <c r="F20" s="4"/>
      <c r="G20" s="209"/>
    </row>
    <row r="21" spans="2:7" ht="5.25" customHeight="1" x14ac:dyDescent="0.15">
      <c r="B21" s="4"/>
      <c r="G21" s="205"/>
    </row>
    <row r="22" spans="2:7" x14ac:dyDescent="0.15">
      <c r="B22" s="4" t="s">
        <v>307</v>
      </c>
      <c r="C22" t="s">
        <v>450</v>
      </c>
      <c r="G22" s="209"/>
    </row>
    <row r="23" spans="2:7" ht="5.25" customHeight="1" x14ac:dyDescent="0.15">
      <c r="B23" s="4"/>
      <c r="G23" s="205"/>
    </row>
    <row r="24" spans="2:7" x14ac:dyDescent="0.15">
      <c r="B24" s="4" t="s">
        <v>308</v>
      </c>
      <c r="C24" t="s">
        <v>313</v>
      </c>
      <c r="F24" s="4"/>
      <c r="G24" s="210"/>
    </row>
    <row r="25" spans="2:7" x14ac:dyDescent="0.15">
      <c r="C25" t="s">
        <v>311</v>
      </c>
      <c r="G25" s="205"/>
    </row>
    <row r="26" spans="2:7" ht="5.25" customHeight="1" x14ac:dyDescent="0.15"/>
    <row r="27" spans="2:7" x14ac:dyDescent="0.15">
      <c r="B27" t="s">
        <v>314</v>
      </c>
    </row>
    <row r="28" spans="2:7" ht="5.25" customHeight="1" x14ac:dyDescent="0.15"/>
    <row r="29" spans="2:7" ht="15" x14ac:dyDescent="0.2">
      <c r="B29" s="4" t="s">
        <v>306</v>
      </c>
      <c r="C29" t="s">
        <v>452</v>
      </c>
      <c r="F29" s="4" t="s">
        <v>59</v>
      </c>
      <c r="G29" s="209"/>
    </row>
    <row r="30" spans="2:7" x14ac:dyDescent="0.15">
      <c r="B30" s="4"/>
      <c r="C30" t="s">
        <v>453</v>
      </c>
      <c r="F30" s="4" t="s">
        <v>59</v>
      </c>
      <c r="G30" s="209"/>
    </row>
    <row r="31" spans="2:7" ht="5.25" customHeight="1" x14ac:dyDescent="0.15">
      <c r="B31" s="4"/>
      <c r="G31" s="205"/>
    </row>
    <row r="32" spans="2:7" x14ac:dyDescent="0.15">
      <c r="B32" s="4" t="s">
        <v>307</v>
      </c>
      <c r="C32" t="s">
        <v>454</v>
      </c>
      <c r="G32" s="209"/>
    </row>
    <row r="33" spans="1:8" ht="5.25" customHeight="1" x14ac:dyDescent="0.15">
      <c r="B33" s="4"/>
      <c r="G33" s="205"/>
    </row>
    <row r="34" spans="1:8" x14ac:dyDescent="0.15">
      <c r="B34" s="4" t="s">
        <v>308</v>
      </c>
      <c r="C34" t="s">
        <v>315</v>
      </c>
      <c r="F34" s="4" t="s">
        <v>59</v>
      </c>
      <c r="G34" s="210"/>
    </row>
    <row r="35" spans="1:8" x14ac:dyDescent="0.15">
      <c r="C35" t="s">
        <v>638</v>
      </c>
      <c r="G35" s="205"/>
    </row>
    <row r="36" spans="1:8" ht="5.25" customHeight="1" thickBot="1" x14ac:dyDescent="0.2">
      <c r="A36" s="218"/>
      <c r="B36" s="218"/>
      <c r="C36" s="218"/>
      <c r="D36" s="218"/>
      <c r="E36" s="218"/>
      <c r="F36" s="218"/>
      <c r="G36" s="219"/>
      <c r="H36" s="218"/>
    </row>
    <row r="37" spans="1:8" x14ac:dyDescent="0.15">
      <c r="A37" s="79" t="s">
        <v>62</v>
      </c>
      <c r="B37" s="79" t="s">
        <v>867</v>
      </c>
      <c r="C37" s="79"/>
      <c r="D37" s="79"/>
      <c r="E37" s="79"/>
      <c r="F37" s="79"/>
      <c r="G37" s="220"/>
    </row>
    <row r="38" spans="1:8" ht="5.25" customHeight="1" x14ac:dyDescent="0.15">
      <c r="B38" s="4"/>
      <c r="G38" s="205"/>
    </row>
    <row r="39" spans="1:8" x14ac:dyDescent="0.15">
      <c r="B39" s="4" t="s">
        <v>306</v>
      </c>
      <c r="C39" t="s">
        <v>448</v>
      </c>
      <c r="F39" s="4" t="s">
        <v>59</v>
      </c>
      <c r="G39" s="209"/>
    </row>
    <row r="40" spans="1:8" x14ac:dyDescent="0.15">
      <c r="B40" s="4" t="s">
        <v>307</v>
      </c>
      <c r="C40" t="s">
        <v>449</v>
      </c>
      <c r="F40" s="4"/>
      <c r="G40" s="209"/>
    </row>
    <row r="41" spans="1:8" x14ac:dyDescent="0.15">
      <c r="B41" s="4" t="s">
        <v>308</v>
      </c>
      <c r="C41" t="s">
        <v>614</v>
      </c>
      <c r="F41" s="4" t="s">
        <v>59</v>
      </c>
      <c r="G41" s="227"/>
    </row>
    <row r="42" spans="1:8" ht="5.25" customHeight="1" x14ac:dyDescent="0.15">
      <c r="B42" s="4"/>
      <c r="G42" s="205"/>
    </row>
    <row r="43" spans="1:8" x14ac:dyDescent="0.15">
      <c r="B43" t="s">
        <v>316</v>
      </c>
    </row>
    <row r="44" spans="1:8" ht="5.25" customHeight="1" x14ac:dyDescent="0.15"/>
    <row r="45" spans="1:8" ht="15" x14ac:dyDescent="0.2">
      <c r="B45" s="4" t="s">
        <v>306</v>
      </c>
      <c r="C45" t="s">
        <v>339</v>
      </c>
      <c r="F45" s="4" t="s">
        <v>59</v>
      </c>
      <c r="G45" s="209"/>
    </row>
    <row r="46" spans="1:8" ht="5.25" customHeight="1" x14ac:dyDescent="0.15">
      <c r="B46" s="4"/>
      <c r="G46" s="205"/>
    </row>
    <row r="47" spans="1:8" x14ac:dyDescent="0.15">
      <c r="B47" s="4" t="s">
        <v>307</v>
      </c>
      <c r="C47" t="s">
        <v>317</v>
      </c>
      <c r="G47" s="209"/>
    </row>
    <row r="48" spans="1:8" ht="5.25" customHeight="1" x14ac:dyDescent="0.15">
      <c r="B48" s="4"/>
      <c r="G48" s="205"/>
    </row>
    <row r="49" spans="1:9" x14ac:dyDescent="0.15">
      <c r="B49" s="4" t="s">
        <v>308</v>
      </c>
      <c r="C49" t="s">
        <v>318</v>
      </c>
      <c r="F49" s="4" t="s">
        <v>59</v>
      </c>
      <c r="G49" s="210"/>
    </row>
    <row r="50" spans="1:9" x14ac:dyDescent="0.15">
      <c r="C50" t="s">
        <v>311</v>
      </c>
      <c r="G50" s="205"/>
    </row>
    <row r="51" spans="1:9" ht="5.25" customHeight="1" x14ac:dyDescent="0.15"/>
    <row r="52" spans="1:9" x14ac:dyDescent="0.15">
      <c r="B52" t="s">
        <v>319</v>
      </c>
    </row>
    <row r="53" spans="1:9" ht="5.25" customHeight="1" x14ac:dyDescent="0.15"/>
    <row r="54" spans="1:9" x14ac:dyDescent="0.15">
      <c r="B54" s="4" t="s">
        <v>306</v>
      </c>
      <c r="C54" t="s">
        <v>320</v>
      </c>
      <c r="F54" s="4"/>
      <c r="G54" s="209"/>
    </row>
    <row r="55" spans="1:9" ht="5.25" customHeight="1" x14ac:dyDescent="0.15">
      <c r="B55" s="4"/>
      <c r="G55" s="205"/>
    </row>
    <row r="56" spans="1:9" x14ac:dyDescent="0.15">
      <c r="B56" s="4" t="s">
        <v>307</v>
      </c>
      <c r="C56" t="s">
        <v>317</v>
      </c>
      <c r="G56" s="209"/>
    </row>
    <row r="57" spans="1:9" ht="5.25" customHeight="1" x14ac:dyDescent="0.15">
      <c r="B57" s="4"/>
      <c r="G57" s="205"/>
    </row>
    <row r="58" spans="1:9" x14ac:dyDescent="0.15">
      <c r="B58" s="4" t="s">
        <v>308</v>
      </c>
      <c r="C58" t="s">
        <v>321</v>
      </c>
      <c r="F58" s="4"/>
      <c r="G58" s="210"/>
    </row>
    <row r="59" spans="1:9" x14ac:dyDescent="0.15">
      <c r="C59" t="s">
        <v>311</v>
      </c>
      <c r="G59" s="205"/>
    </row>
    <row r="60" spans="1:9" x14ac:dyDescent="0.15">
      <c r="A60" s="43"/>
      <c r="F60" s="4"/>
      <c r="G60" s="211"/>
    </row>
    <row r="61" spans="1:9" x14ac:dyDescent="0.15">
      <c r="A61" s="248" t="s">
        <v>663</v>
      </c>
      <c r="B61" s="205"/>
      <c r="C61" s="205"/>
      <c r="D61" s="205"/>
      <c r="E61" s="205"/>
      <c r="F61" s="205"/>
      <c r="G61" s="205"/>
      <c r="H61" s="205"/>
      <c r="I61" s="205"/>
    </row>
    <row r="62" spans="1:9" x14ac:dyDescent="0.15">
      <c r="A62" s="27" t="s">
        <v>338</v>
      </c>
    </row>
    <row r="63" spans="1:9" x14ac:dyDescent="0.15">
      <c r="A63" s="3"/>
    </row>
  </sheetData>
  <mergeCells count="1">
    <mergeCell ref="A1:G1"/>
  </mergeCells>
  <phoneticPr fontId="16" type="noConversion"/>
  <pageMargins left="0.75" right="0.75" top="1" bottom="1" header="0.5" footer="0.5"/>
  <pageSetup scale="90" orientation="portrait" r:id="rId1"/>
  <headerFooter alignWithMargins="0">
    <oddFooter xml:space="preserve">&amp;C&amp;9 21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8"/>
  <sheetViews>
    <sheetView showGridLines="0" view="pageLayout" zoomScale="85" zoomScaleNormal="100" zoomScalePageLayoutView="85" workbookViewId="0">
      <selection activeCell="B15" sqref="B15"/>
    </sheetView>
  </sheetViews>
  <sheetFormatPr baseColWidth="10" defaultColWidth="8.83203125" defaultRowHeight="14" x14ac:dyDescent="0.15"/>
  <cols>
    <col min="1" max="1" width="6.5" customWidth="1"/>
    <col min="2" max="2" width="9.6640625" customWidth="1"/>
    <col min="3" max="3" width="12.33203125" customWidth="1"/>
    <col min="5" max="5" width="16" customWidth="1"/>
    <col min="6" max="6" width="4" customWidth="1"/>
    <col min="7" max="7" width="9.5" bestFit="1" customWidth="1"/>
    <col min="8" max="8" width="14.1640625" customWidth="1"/>
  </cols>
  <sheetData>
    <row r="1" spans="1:10" x14ac:dyDescent="0.15">
      <c r="A1" s="288" t="s">
        <v>239</v>
      </c>
      <c r="B1" s="288"/>
      <c r="C1" s="288"/>
      <c r="D1" s="288"/>
      <c r="E1" s="288"/>
      <c r="F1" s="288"/>
      <c r="G1" s="288"/>
      <c r="H1" s="288"/>
    </row>
    <row r="2" spans="1:10" ht="12.75" customHeight="1" x14ac:dyDescent="0.15"/>
    <row r="3" spans="1:10" x14ac:dyDescent="0.15">
      <c r="A3" s="79"/>
      <c r="B3" t="s">
        <v>637</v>
      </c>
    </row>
    <row r="4" spans="1:10" ht="5.25" customHeight="1" x14ac:dyDescent="0.15"/>
    <row r="5" spans="1:10" ht="15" x14ac:dyDescent="0.2">
      <c r="B5" s="4" t="s">
        <v>306</v>
      </c>
      <c r="C5" t="s">
        <v>339</v>
      </c>
      <c r="F5" s="4" t="s">
        <v>59</v>
      </c>
      <c r="G5" s="209"/>
    </row>
    <row r="6" spans="1:10" x14ac:dyDescent="0.15">
      <c r="B6" s="4"/>
      <c r="C6" t="s">
        <v>322</v>
      </c>
      <c r="F6" s="4" t="s">
        <v>59</v>
      </c>
      <c r="G6" s="209"/>
    </row>
    <row r="7" spans="1:10" ht="5.25" customHeight="1" x14ac:dyDescent="0.15">
      <c r="B7" s="4"/>
      <c r="G7" s="205"/>
    </row>
    <row r="8" spans="1:10" x14ac:dyDescent="0.15">
      <c r="B8" s="4" t="s">
        <v>307</v>
      </c>
      <c r="C8" t="s">
        <v>320</v>
      </c>
      <c r="G8" s="209"/>
    </row>
    <row r="9" spans="1:10" ht="5.25" customHeight="1" x14ac:dyDescent="0.15">
      <c r="B9" s="4"/>
      <c r="G9" s="205"/>
    </row>
    <row r="10" spans="1:10" x14ac:dyDescent="0.15">
      <c r="B10" s="4" t="s">
        <v>308</v>
      </c>
      <c r="C10" t="s">
        <v>323</v>
      </c>
      <c r="F10" s="4" t="s">
        <v>59</v>
      </c>
      <c r="G10" s="210" t="s">
        <v>800</v>
      </c>
    </row>
    <row r="11" spans="1:10" x14ac:dyDescent="0.15">
      <c r="C11" t="s">
        <v>638</v>
      </c>
      <c r="G11" s="205"/>
    </row>
    <row r="12" spans="1:10" ht="9" customHeight="1" x14ac:dyDescent="0.15">
      <c r="B12" s="4"/>
      <c r="G12" s="205"/>
    </row>
    <row r="13" spans="1:10" x14ac:dyDescent="0.15">
      <c r="A13" s="228" t="s">
        <v>161</v>
      </c>
      <c r="B13" s="18" t="s">
        <v>340</v>
      </c>
      <c r="C13" s="18"/>
      <c r="D13" s="18"/>
      <c r="E13" s="18"/>
      <c r="F13" s="18"/>
      <c r="G13" s="18"/>
      <c r="H13" s="18"/>
    </row>
    <row r="14" spans="1:10" ht="12.75" customHeight="1" x14ac:dyDescent="0.15">
      <c r="B14" s="18" t="s">
        <v>868</v>
      </c>
      <c r="C14" s="18"/>
      <c r="D14" s="18"/>
      <c r="E14" s="18"/>
      <c r="F14" s="18"/>
      <c r="G14" s="18"/>
      <c r="H14" s="18"/>
    </row>
    <row r="15" spans="1:10" x14ac:dyDescent="0.15">
      <c r="B15" s="18"/>
      <c r="C15" s="18"/>
      <c r="D15" s="18"/>
      <c r="E15" s="18"/>
      <c r="F15" s="18"/>
      <c r="G15" s="18"/>
      <c r="H15" s="18"/>
    </row>
    <row r="16" spans="1:10" x14ac:dyDescent="0.15">
      <c r="A16" s="228" t="s">
        <v>173</v>
      </c>
      <c r="B16" s="18" t="s">
        <v>341</v>
      </c>
      <c r="C16" s="18"/>
      <c r="D16" s="18"/>
      <c r="E16" s="18"/>
      <c r="F16" s="18"/>
      <c r="G16" s="18"/>
      <c r="H16" s="18"/>
      <c r="J16" s="18"/>
    </row>
    <row r="17" spans="1:10" x14ac:dyDescent="0.15">
      <c r="B17" s="18" t="s">
        <v>686</v>
      </c>
      <c r="C17" s="18"/>
      <c r="D17" s="18"/>
      <c r="E17" s="18"/>
      <c r="F17" s="18"/>
      <c r="G17" s="18"/>
      <c r="H17" s="18"/>
      <c r="J17" s="18"/>
    </row>
    <row r="18" spans="1:10" ht="15.75" customHeight="1" x14ac:dyDescent="0.15">
      <c r="B18" s="18" t="s">
        <v>802</v>
      </c>
      <c r="C18" s="18"/>
      <c r="D18" s="18"/>
      <c r="E18" s="18"/>
      <c r="F18" s="18"/>
      <c r="G18" s="18"/>
      <c r="H18" s="18"/>
      <c r="J18" s="18"/>
    </row>
    <row r="19" spans="1:10" ht="13.5" customHeight="1" x14ac:dyDescent="0.15">
      <c r="B19" s="18" t="s">
        <v>803</v>
      </c>
      <c r="C19" s="18"/>
      <c r="D19" s="18"/>
      <c r="E19" s="18"/>
      <c r="F19" s="18"/>
      <c r="G19" s="18"/>
      <c r="H19" s="18"/>
      <c r="J19" s="18"/>
    </row>
    <row r="20" spans="1:10" ht="17.25" customHeight="1" x14ac:dyDescent="0.15">
      <c r="B20" s="18" t="s">
        <v>804</v>
      </c>
      <c r="C20" s="18"/>
      <c r="D20" s="18"/>
      <c r="E20" s="18"/>
      <c r="F20" s="18"/>
      <c r="G20" s="18"/>
      <c r="H20" s="18"/>
      <c r="J20" s="18"/>
    </row>
    <row r="21" spans="1:10" x14ac:dyDescent="0.15">
      <c r="B21" s="193" t="s">
        <v>806</v>
      </c>
      <c r="C21" s="18"/>
      <c r="D21" s="18"/>
      <c r="E21" s="18"/>
      <c r="F21" s="18"/>
      <c r="G21" s="18"/>
      <c r="H21" s="18"/>
      <c r="J21" s="18"/>
    </row>
    <row r="22" spans="1:10" x14ac:dyDescent="0.15">
      <c r="B22" s="18" t="s">
        <v>805</v>
      </c>
      <c r="C22" s="18"/>
      <c r="D22" s="18"/>
      <c r="E22" s="18"/>
      <c r="F22" s="18"/>
      <c r="G22" s="18"/>
      <c r="H22" s="18"/>
      <c r="J22" s="18"/>
    </row>
    <row r="23" spans="1:10" x14ac:dyDescent="0.15">
      <c r="B23" s="18"/>
      <c r="C23" s="18"/>
      <c r="D23" s="18"/>
      <c r="E23" s="18"/>
      <c r="F23" s="18"/>
      <c r="G23" s="18"/>
      <c r="H23" s="18"/>
    </row>
    <row r="24" spans="1:10" x14ac:dyDescent="0.15">
      <c r="B24" s="238" t="s">
        <v>474</v>
      </c>
      <c r="C24" t="s">
        <v>455</v>
      </c>
    </row>
    <row r="25" spans="1:10" x14ac:dyDescent="0.15">
      <c r="C25" t="s">
        <v>456</v>
      </c>
    </row>
    <row r="26" spans="1:10" x14ac:dyDescent="0.15">
      <c r="C26" t="s">
        <v>457</v>
      </c>
      <c r="D26" s="120" t="s">
        <v>458</v>
      </c>
    </row>
    <row r="27" spans="1:10" x14ac:dyDescent="0.15">
      <c r="D27" s="101"/>
    </row>
    <row r="28" spans="1:10" x14ac:dyDescent="0.15">
      <c r="B28" s="238"/>
    </row>
    <row r="30" spans="1:10" x14ac:dyDescent="0.15">
      <c r="D30" s="120"/>
    </row>
    <row r="31" spans="1:10" x14ac:dyDescent="0.15">
      <c r="B31" s="18"/>
      <c r="C31" s="18"/>
      <c r="D31" s="18"/>
      <c r="E31" s="18"/>
      <c r="F31" s="18"/>
      <c r="G31" s="18"/>
      <c r="H31" s="18"/>
    </row>
    <row r="32" spans="1:10" ht="12.75" customHeight="1" x14ac:dyDescent="0.15">
      <c r="A32" s="248" t="s">
        <v>662</v>
      </c>
      <c r="B32" s="205"/>
      <c r="C32" s="205"/>
      <c r="D32" s="205"/>
      <c r="E32" s="205"/>
      <c r="F32" s="205"/>
      <c r="G32" s="205"/>
      <c r="H32" s="205"/>
    </row>
    <row r="33" spans="1:8" x14ac:dyDescent="0.15">
      <c r="A33" s="27" t="s">
        <v>338</v>
      </c>
    </row>
    <row r="34" spans="1:8" x14ac:dyDescent="0.15">
      <c r="A34" s="286"/>
      <c r="B34" s="286"/>
      <c r="C34" s="286"/>
      <c r="D34" s="286"/>
      <c r="E34" s="286"/>
      <c r="F34" s="286"/>
      <c r="G34" s="286"/>
      <c r="H34" s="286"/>
    </row>
    <row r="35" spans="1:8" ht="5.25" customHeight="1" x14ac:dyDescent="0.15">
      <c r="B35" s="18"/>
      <c r="C35" s="18"/>
      <c r="D35" s="18"/>
      <c r="E35" s="18"/>
      <c r="F35" s="18"/>
      <c r="G35" s="18"/>
      <c r="H35" s="18"/>
    </row>
    <row r="36" spans="1:8" x14ac:dyDescent="0.15">
      <c r="B36" s="4"/>
      <c r="F36" s="4"/>
      <c r="G36" s="211"/>
    </row>
    <row r="37" spans="1:8" x14ac:dyDescent="0.15">
      <c r="G37" s="205"/>
    </row>
    <row r="38" spans="1:8" ht="5.25" customHeight="1" x14ac:dyDescent="0.15"/>
  </sheetData>
  <mergeCells count="2">
    <mergeCell ref="A1:H1"/>
    <mergeCell ref="A34:H34"/>
  </mergeCells>
  <pageMargins left="0.7" right="0.7" top="0.75" bottom="0.75" header="0.3" footer="0.3"/>
  <pageSetup orientation="portrait" r:id="rId1"/>
  <headerFooter>
    <oddFooter xml:space="preserve">&amp;C&amp;9 22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H45"/>
  <sheetViews>
    <sheetView showGridLines="0" view="pageLayout" zoomScale="85" zoomScaleNormal="100" zoomScalePageLayoutView="85" workbookViewId="0">
      <selection activeCell="G46" sqref="G46"/>
    </sheetView>
  </sheetViews>
  <sheetFormatPr baseColWidth="10" defaultColWidth="8.83203125" defaultRowHeight="14" x14ac:dyDescent="0.15"/>
  <cols>
    <col min="1" max="1" width="7.6640625" customWidth="1"/>
    <col min="2" max="2" width="10.6640625" customWidth="1"/>
    <col min="3" max="3" width="9.6640625" customWidth="1"/>
    <col min="7" max="7" width="14.33203125" customWidth="1"/>
    <col min="8" max="8" width="15.83203125" customWidth="1"/>
  </cols>
  <sheetData>
    <row r="1" spans="1:8" x14ac:dyDescent="0.15">
      <c r="A1" s="288" t="s">
        <v>239</v>
      </c>
      <c r="B1" s="288"/>
      <c r="C1" s="288"/>
      <c r="D1" s="288"/>
      <c r="E1" s="288"/>
      <c r="F1" s="288"/>
      <c r="G1" s="288"/>
      <c r="H1" s="288"/>
    </row>
    <row r="3" spans="1:8" ht="14.25" customHeight="1" x14ac:dyDescent="0.15">
      <c r="A3" s="79"/>
    </row>
    <row r="4" spans="1:8" x14ac:dyDescent="0.15">
      <c r="A4" s="98" t="s">
        <v>70</v>
      </c>
      <c r="B4" s="79" t="s">
        <v>253</v>
      </c>
    </row>
    <row r="5" spans="1:8" ht="18.75" customHeight="1" x14ac:dyDescent="0.15">
      <c r="A5" t="s">
        <v>289</v>
      </c>
    </row>
    <row r="6" spans="1:8" x14ac:dyDescent="0.15">
      <c r="A6" t="s">
        <v>290</v>
      </c>
    </row>
    <row r="7" spans="1:8" x14ac:dyDescent="0.15">
      <c r="A7" t="s">
        <v>254</v>
      </c>
      <c r="E7" s="79"/>
    </row>
    <row r="8" spans="1:8" x14ac:dyDescent="0.15">
      <c r="E8" s="79"/>
    </row>
    <row r="9" spans="1:8" x14ac:dyDescent="0.15">
      <c r="E9" s="79"/>
    </row>
    <row r="10" spans="1:8" x14ac:dyDescent="0.15">
      <c r="A10" s="313"/>
      <c r="B10" s="313"/>
      <c r="C10" s="313"/>
      <c r="D10" s="313"/>
      <c r="E10" s="313"/>
      <c r="F10" s="313"/>
      <c r="G10" s="313"/>
      <c r="H10" s="313"/>
    </row>
    <row r="11" spans="1:8" x14ac:dyDescent="0.15">
      <c r="A11" s="313"/>
      <c r="B11" s="313"/>
      <c r="C11" s="313"/>
      <c r="D11" s="313"/>
      <c r="E11" s="313"/>
      <c r="F11" s="313"/>
      <c r="G11" s="313"/>
      <c r="H11" s="313"/>
    </row>
    <row r="12" spans="1:8" x14ac:dyDescent="0.15">
      <c r="A12" s="121"/>
      <c r="B12" s="121"/>
      <c r="C12" s="121"/>
      <c r="D12" s="121"/>
      <c r="E12" s="121"/>
      <c r="F12" s="121"/>
      <c r="G12" s="121"/>
      <c r="H12" s="121"/>
    </row>
    <row r="13" spans="1:8" x14ac:dyDescent="0.15">
      <c r="A13" s="98" t="s">
        <v>71</v>
      </c>
      <c r="B13" s="98" t="s">
        <v>255</v>
      </c>
      <c r="C13" s="118"/>
      <c r="D13" s="118"/>
      <c r="E13" s="118"/>
      <c r="F13" s="118"/>
      <c r="G13" s="118"/>
      <c r="H13" s="118"/>
    </row>
    <row r="14" spans="1:8" ht="18.75" customHeight="1" x14ac:dyDescent="0.15">
      <c r="A14" s="118" t="s">
        <v>256</v>
      </c>
      <c r="B14" s="118"/>
      <c r="C14" s="118"/>
      <c r="D14" s="118"/>
      <c r="E14" s="118"/>
      <c r="F14" s="118"/>
      <c r="G14" s="118"/>
      <c r="H14" s="118"/>
    </row>
    <row r="15" spans="1:8" x14ac:dyDescent="0.15">
      <c r="A15" s="118" t="s">
        <v>257</v>
      </c>
      <c r="B15" s="118"/>
      <c r="C15" s="118"/>
      <c r="D15" s="118"/>
      <c r="E15" s="118"/>
      <c r="F15" s="118"/>
      <c r="G15" s="118"/>
      <c r="H15" s="118"/>
    </row>
    <row r="16" spans="1:8" x14ac:dyDescent="0.15">
      <c r="A16" s="177" t="s">
        <v>294</v>
      </c>
      <c r="B16" s="118"/>
      <c r="C16" s="118"/>
      <c r="D16" s="118"/>
      <c r="E16" s="118"/>
      <c r="F16" s="118"/>
      <c r="G16" s="118"/>
      <c r="H16" s="98"/>
    </row>
    <row r="17" spans="1:8" ht="13.5" customHeight="1" x14ac:dyDescent="0.15">
      <c r="B17" s="118"/>
      <c r="C17" s="118"/>
      <c r="D17" s="118"/>
      <c r="E17" s="118"/>
      <c r="F17" s="118"/>
      <c r="G17" s="118"/>
      <c r="H17" s="118"/>
    </row>
    <row r="18" spans="1:8" ht="15.75" customHeight="1" x14ac:dyDescent="0.15">
      <c r="B18" s="118"/>
      <c r="C18" s="118"/>
      <c r="D18" s="118"/>
      <c r="E18" s="118"/>
      <c r="F18" s="118"/>
      <c r="G18" s="118"/>
      <c r="H18" s="118"/>
    </row>
    <row r="19" spans="1:8" ht="15.75" customHeight="1" x14ac:dyDescent="0.15">
      <c r="B19" s="118"/>
      <c r="C19" s="118"/>
      <c r="D19" s="118"/>
      <c r="E19" s="118"/>
      <c r="F19" s="118"/>
      <c r="G19" s="118"/>
      <c r="H19" s="118"/>
    </row>
    <row r="20" spans="1:8" ht="14.25" customHeight="1" x14ac:dyDescent="0.15">
      <c r="A20" s="221"/>
      <c r="B20" s="222"/>
      <c r="C20" s="222"/>
      <c r="D20" s="222"/>
      <c r="E20" s="222"/>
      <c r="F20" s="222"/>
      <c r="G20" s="222"/>
      <c r="H20" s="222"/>
    </row>
    <row r="21" spans="1:8" x14ac:dyDescent="0.15">
      <c r="A21" s="222"/>
      <c r="B21" s="222"/>
      <c r="C21" s="222"/>
      <c r="D21" s="222"/>
      <c r="E21" s="222"/>
      <c r="F21" s="222"/>
      <c r="G21" s="222"/>
      <c r="H21" s="222"/>
    </row>
    <row r="22" spans="1:8" x14ac:dyDescent="0.15">
      <c r="A22" s="222"/>
      <c r="B22" s="222"/>
      <c r="C22" s="222"/>
      <c r="D22" s="222"/>
      <c r="E22" s="222"/>
      <c r="F22" s="222"/>
      <c r="G22" s="222"/>
      <c r="H22" s="222"/>
    </row>
    <row r="23" spans="1:8" x14ac:dyDescent="0.15">
      <c r="A23" s="98" t="s">
        <v>258</v>
      </c>
      <c r="B23" s="79" t="s">
        <v>226</v>
      </c>
    </row>
    <row r="24" spans="1:8" x14ac:dyDescent="0.15">
      <c r="A24" s="118"/>
    </row>
    <row r="25" spans="1:8" x14ac:dyDescent="0.15">
      <c r="A25" s="118" t="s">
        <v>227</v>
      </c>
    </row>
    <row r="26" spans="1:8" x14ac:dyDescent="0.15">
      <c r="A26" s="118" t="s">
        <v>228</v>
      </c>
    </row>
    <row r="27" spans="1:8" x14ac:dyDescent="0.15">
      <c r="A27" s="118"/>
    </row>
    <row r="28" spans="1:8" x14ac:dyDescent="0.15">
      <c r="A28" s="118"/>
      <c r="B28" s="228" t="s">
        <v>161</v>
      </c>
      <c r="C28" t="s">
        <v>229</v>
      </c>
    </row>
    <row r="29" spans="1:8" x14ac:dyDescent="0.15">
      <c r="A29" s="118"/>
      <c r="C29" t="s">
        <v>230</v>
      </c>
    </row>
    <row r="30" spans="1:8" x14ac:dyDescent="0.15">
      <c r="A30" s="118"/>
      <c r="C30" t="s">
        <v>231</v>
      </c>
    </row>
    <row r="31" spans="1:8" x14ac:dyDescent="0.15">
      <c r="A31" s="118"/>
      <c r="C31" t="s">
        <v>232</v>
      </c>
    </row>
    <row r="32" spans="1:8" x14ac:dyDescent="0.15">
      <c r="A32" s="118"/>
      <c r="B32" s="228" t="s">
        <v>173</v>
      </c>
      <c r="C32" t="s">
        <v>233</v>
      </c>
    </row>
    <row r="33" spans="1:8" x14ac:dyDescent="0.15">
      <c r="A33" s="118"/>
      <c r="C33" t="s">
        <v>234</v>
      </c>
    </row>
    <row r="34" spans="1:8" x14ac:dyDescent="0.15">
      <c r="A34" s="118"/>
    </row>
    <row r="35" spans="1:8" x14ac:dyDescent="0.15">
      <c r="A35" s="118"/>
      <c r="C35" t="s">
        <v>238</v>
      </c>
      <c r="H35" s="10"/>
    </row>
    <row r="37" spans="1:8" x14ac:dyDescent="0.15">
      <c r="A37" s="118"/>
      <c r="C37" t="s">
        <v>235</v>
      </c>
    </row>
    <row r="38" spans="1:8" x14ac:dyDescent="0.15">
      <c r="A38" s="118"/>
      <c r="C38" t="s">
        <v>236</v>
      </c>
      <c r="E38" s="10"/>
    </row>
    <row r="39" spans="1:8" x14ac:dyDescent="0.15">
      <c r="A39" s="118"/>
    </row>
    <row r="40" spans="1:8" x14ac:dyDescent="0.15">
      <c r="A40" s="118"/>
      <c r="C40" t="s">
        <v>237</v>
      </c>
    </row>
    <row r="41" spans="1:8" x14ac:dyDescent="0.15">
      <c r="A41" s="118"/>
    </row>
    <row r="42" spans="1:8" x14ac:dyDescent="0.15">
      <c r="A42" s="118"/>
    </row>
    <row r="43" spans="1:8" ht="15.75" customHeight="1" x14ac:dyDescent="0.15">
      <c r="A43" s="118"/>
    </row>
    <row r="44" spans="1:8" x14ac:dyDescent="0.15">
      <c r="A44" s="118"/>
    </row>
    <row r="45" spans="1:8" x14ac:dyDescent="0.15">
      <c r="A45" s="286"/>
      <c r="B45" s="286"/>
      <c r="C45" s="286"/>
      <c r="D45" s="286"/>
      <c r="E45" s="286"/>
      <c r="F45" s="286"/>
      <c r="G45" s="286"/>
      <c r="H45" s="286"/>
    </row>
  </sheetData>
  <mergeCells count="3">
    <mergeCell ref="A10:H11"/>
    <mergeCell ref="A45:H45"/>
    <mergeCell ref="A1:H1"/>
  </mergeCells>
  <phoneticPr fontId="16" type="noConversion"/>
  <pageMargins left="0.75" right="0.75" top="1" bottom="1" header="0.5" footer="0.5"/>
  <pageSetup scale="98" orientation="portrait" r:id="rId1"/>
  <headerFooter alignWithMargins="0">
    <oddFooter xml:space="preserve">&amp;C&amp;9 23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1"/>
  <sheetViews>
    <sheetView view="pageLayout" zoomScale="85" zoomScaleNormal="100" zoomScalePageLayoutView="85" workbookViewId="0">
      <selection activeCell="G48" sqref="G48:G49"/>
    </sheetView>
  </sheetViews>
  <sheetFormatPr baseColWidth="10" defaultColWidth="8.83203125" defaultRowHeight="14" x14ac:dyDescent="0.15"/>
  <cols>
    <col min="6" max="6" width="10.1640625" customWidth="1"/>
  </cols>
  <sheetData>
    <row r="1" spans="1:8" x14ac:dyDescent="0.15">
      <c r="A1" s="79" t="s">
        <v>672</v>
      </c>
      <c r="B1" s="79" t="s">
        <v>666</v>
      </c>
      <c r="C1" s="79"/>
      <c r="D1" s="79"/>
      <c r="E1" s="79"/>
      <c r="F1" s="79"/>
      <c r="G1" s="79"/>
      <c r="H1" s="79"/>
    </row>
    <row r="2" spans="1:8" x14ac:dyDescent="0.15">
      <c r="A2" s="102"/>
      <c r="B2" s="102"/>
      <c r="C2" s="102"/>
      <c r="D2" s="102"/>
      <c r="E2" s="102"/>
      <c r="F2" s="102"/>
      <c r="G2" s="102"/>
      <c r="H2" s="102"/>
    </row>
    <row r="3" spans="1:8" x14ac:dyDescent="0.15">
      <c r="A3" s="228" t="s">
        <v>459</v>
      </c>
      <c r="B3" t="s">
        <v>615</v>
      </c>
      <c r="G3" t="s">
        <v>460</v>
      </c>
    </row>
    <row r="4" spans="1:8" x14ac:dyDescent="0.15">
      <c r="B4" t="s">
        <v>461</v>
      </c>
    </row>
    <row r="5" spans="1:8" x14ac:dyDescent="0.15">
      <c r="B5" t="s">
        <v>462</v>
      </c>
      <c r="C5" t="s">
        <v>640</v>
      </c>
      <c r="G5" t="s">
        <v>460</v>
      </c>
    </row>
    <row r="6" spans="1:8" x14ac:dyDescent="0.15">
      <c r="B6" t="s">
        <v>57</v>
      </c>
      <c r="C6" t="s">
        <v>639</v>
      </c>
      <c r="G6" t="s">
        <v>460</v>
      </c>
    </row>
    <row r="7" spans="1:8" x14ac:dyDescent="0.15">
      <c r="B7" t="s">
        <v>60</v>
      </c>
      <c r="C7" t="s">
        <v>465</v>
      </c>
      <c r="G7" t="s">
        <v>460</v>
      </c>
    </row>
    <row r="8" spans="1:8" x14ac:dyDescent="0.15">
      <c r="B8" t="s">
        <v>62</v>
      </c>
      <c r="C8" t="s">
        <v>466</v>
      </c>
      <c r="G8" t="s">
        <v>460</v>
      </c>
    </row>
    <row r="9" spans="1:8" x14ac:dyDescent="0.15">
      <c r="B9" t="s">
        <v>70</v>
      </c>
      <c r="C9" t="s">
        <v>467</v>
      </c>
      <c r="G9" t="s">
        <v>460</v>
      </c>
    </row>
    <row r="10" spans="1:8" x14ac:dyDescent="0.15">
      <c r="C10" t="s">
        <v>468</v>
      </c>
    </row>
    <row r="11" spans="1:8" x14ac:dyDescent="0.15">
      <c r="B11" t="s">
        <v>71</v>
      </c>
      <c r="C11" t="s">
        <v>469</v>
      </c>
      <c r="G11" t="s">
        <v>460</v>
      </c>
    </row>
    <row r="12" spans="1:8" x14ac:dyDescent="0.15">
      <c r="B12" t="s">
        <v>258</v>
      </c>
      <c r="C12" t="s">
        <v>470</v>
      </c>
      <c r="G12" t="s">
        <v>460</v>
      </c>
    </row>
    <row r="14" spans="1:8" x14ac:dyDescent="0.15">
      <c r="A14" s="228" t="s">
        <v>471</v>
      </c>
      <c r="B14" t="s">
        <v>650</v>
      </c>
      <c r="G14" t="s">
        <v>460</v>
      </c>
    </row>
    <row r="15" spans="1:8" x14ac:dyDescent="0.15">
      <c r="B15" t="s">
        <v>461</v>
      </c>
    </row>
    <row r="16" spans="1:8" x14ac:dyDescent="0.15">
      <c r="B16" t="s">
        <v>462</v>
      </c>
      <c r="C16" t="s">
        <v>463</v>
      </c>
      <c r="G16" t="s">
        <v>460</v>
      </c>
    </row>
    <row r="17" spans="1:7" x14ac:dyDescent="0.15">
      <c r="B17" t="s">
        <v>57</v>
      </c>
      <c r="C17" t="s">
        <v>464</v>
      </c>
      <c r="G17" t="s">
        <v>460</v>
      </c>
    </row>
    <row r="18" spans="1:7" x14ac:dyDescent="0.15">
      <c r="B18" t="s">
        <v>60</v>
      </c>
      <c r="C18" t="s">
        <v>472</v>
      </c>
      <c r="G18" t="s">
        <v>460</v>
      </c>
    </row>
    <row r="19" spans="1:7" x14ac:dyDescent="0.15">
      <c r="B19" t="s">
        <v>62</v>
      </c>
      <c r="C19" t="s">
        <v>466</v>
      </c>
      <c r="G19" t="s">
        <v>460</v>
      </c>
    </row>
    <row r="20" spans="1:7" x14ac:dyDescent="0.15">
      <c r="B20" t="s">
        <v>70</v>
      </c>
      <c r="C20" t="s">
        <v>467</v>
      </c>
      <c r="G20" t="s">
        <v>460</v>
      </c>
    </row>
    <row r="21" spans="1:7" x14ac:dyDescent="0.15">
      <c r="C21" t="s">
        <v>473</v>
      </c>
    </row>
    <row r="22" spans="1:7" x14ac:dyDescent="0.15">
      <c r="B22" t="s">
        <v>71</v>
      </c>
      <c r="C22" t="s">
        <v>469</v>
      </c>
      <c r="G22" t="s">
        <v>460</v>
      </c>
    </row>
    <row r="23" spans="1:7" x14ac:dyDescent="0.15">
      <c r="B23" t="s">
        <v>258</v>
      </c>
      <c r="C23" t="s">
        <v>470</v>
      </c>
      <c r="G23" t="s">
        <v>460</v>
      </c>
    </row>
    <row r="25" spans="1:7" ht="16" x14ac:dyDescent="0.2">
      <c r="A25" s="4" t="s">
        <v>474</v>
      </c>
      <c r="B25" s="223" t="s">
        <v>475</v>
      </c>
      <c r="C25" t="s">
        <v>476</v>
      </c>
    </row>
    <row r="26" spans="1:7" x14ac:dyDescent="0.15">
      <c r="C26" t="s">
        <v>477</v>
      </c>
    </row>
    <row r="27" spans="1:7" x14ac:dyDescent="0.15">
      <c r="C27" t="s">
        <v>478</v>
      </c>
    </row>
    <row r="29" spans="1:7" ht="16" x14ac:dyDescent="0.2">
      <c r="B29" s="223" t="s">
        <v>479</v>
      </c>
      <c r="C29" t="s">
        <v>480</v>
      </c>
    </row>
    <row r="30" spans="1:7" x14ac:dyDescent="0.15">
      <c r="C30" t="s">
        <v>641</v>
      </c>
    </row>
    <row r="31" spans="1:7" x14ac:dyDescent="0.15">
      <c r="C31" t="s">
        <v>642</v>
      </c>
    </row>
    <row r="32" spans="1:7" x14ac:dyDescent="0.15">
      <c r="C32" t="s">
        <v>643</v>
      </c>
    </row>
    <row r="33" spans="1:9" x14ac:dyDescent="0.15">
      <c r="C33" t="s">
        <v>644</v>
      </c>
    </row>
    <row r="34" spans="1:9" x14ac:dyDescent="0.15">
      <c r="C34" t="s">
        <v>645</v>
      </c>
    </row>
    <row r="36" spans="1:9" x14ac:dyDescent="0.15">
      <c r="B36" s="102" t="s">
        <v>481</v>
      </c>
      <c r="C36" t="s">
        <v>482</v>
      </c>
    </row>
    <row r="37" spans="1:9" x14ac:dyDescent="0.15">
      <c r="C37" t="s">
        <v>483</v>
      </c>
    </row>
    <row r="38" spans="1:9" x14ac:dyDescent="0.15">
      <c r="C38" t="s">
        <v>484</v>
      </c>
    </row>
    <row r="40" spans="1:9" x14ac:dyDescent="0.15">
      <c r="A40" s="299"/>
      <c r="B40" s="299"/>
      <c r="C40" s="299"/>
      <c r="D40" s="299"/>
      <c r="E40" s="299"/>
      <c r="F40" s="299"/>
      <c r="G40" s="299"/>
      <c r="H40" s="299"/>
      <c r="I40" s="299"/>
    </row>
    <row r="51" spans="1:9" x14ac:dyDescent="0.15">
      <c r="A51" s="27"/>
      <c r="B51" s="27"/>
      <c r="C51" s="27"/>
      <c r="D51" s="27"/>
      <c r="E51" s="27"/>
      <c r="F51" s="27"/>
      <c r="G51" s="27"/>
      <c r="H51" s="27"/>
      <c r="I51" s="27"/>
    </row>
  </sheetData>
  <mergeCells count="1">
    <mergeCell ref="A40:I40"/>
  </mergeCells>
  <pageMargins left="0.7" right="0.7" top="0.75" bottom="0.75" header="0.3" footer="0.3"/>
  <pageSetup orientation="portrait" r:id="rId1"/>
  <headerFooter>
    <oddFooter xml:space="preserve">&amp;C&amp;9 24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41"/>
  <sheetViews>
    <sheetView view="pageLayout" zoomScale="85" zoomScaleNormal="100" zoomScalePageLayoutView="85" workbookViewId="0">
      <selection activeCell="F6" sqref="F6"/>
    </sheetView>
  </sheetViews>
  <sheetFormatPr baseColWidth="10" defaultColWidth="9" defaultRowHeight="14" x14ac:dyDescent="0.15"/>
  <cols>
    <col min="1" max="1" width="4" style="99" customWidth="1"/>
    <col min="2" max="2" width="3.83203125" style="33" customWidth="1"/>
    <col min="3" max="3" width="9" style="33"/>
    <col min="4" max="4" width="10" style="33" customWidth="1"/>
    <col min="5" max="5" width="22.1640625" style="33" customWidth="1"/>
    <col min="6" max="6" width="10.5" style="33" bestFit="1" customWidth="1"/>
    <col min="7" max="7" width="2.6640625" style="33" customWidth="1"/>
    <col min="8" max="8" width="11.5" style="33" customWidth="1"/>
    <col min="9" max="9" width="3.1640625" style="33" customWidth="1"/>
    <col min="10" max="10" width="10.1640625" style="33" customWidth="1"/>
    <col min="11" max="16384" width="9" style="33"/>
  </cols>
  <sheetData>
    <row r="1" spans="1:10" x14ac:dyDescent="0.15">
      <c r="A1" s="98" t="s">
        <v>67</v>
      </c>
      <c r="B1" s="298" t="s">
        <v>673</v>
      </c>
      <c r="C1" s="298"/>
      <c r="D1" s="298"/>
      <c r="E1" s="298"/>
      <c r="F1" s="298"/>
      <c r="G1" s="298"/>
      <c r="H1" s="298"/>
      <c r="I1" s="298"/>
      <c r="J1" s="298"/>
    </row>
    <row r="2" spans="1:10" ht="18" x14ac:dyDescent="0.2">
      <c r="A2" s="249"/>
      <c r="B2" s="298"/>
      <c r="C2" s="298"/>
      <c r="D2" s="298"/>
      <c r="E2" s="298"/>
      <c r="F2" s="298"/>
      <c r="G2" s="298"/>
      <c r="H2" s="298"/>
      <c r="I2" s="298"/>
      <c r="J2" s="298"/>
    </row>
    <row r="3" spans="1:10" ht="18" x14ac:dyDescent="0.2">
      <c r="A3" s="249"/>
      <c r="B3" s="249"/>
      <c r="C3" s="249"/>
      <c r="D3" s="249"/>
      <c r="E3" s="249"/>
      <c r="F3" s="249"/>
      <c r="G3" s="249"/>
      <c r="H3" s="249"/>
      <c r="I3" s="249"/>
      <c r="J3" s="249"/>
    </row>
    <row r="4" spans="1:10" x14ac:dyDescent="0.15">
      <c r="A4" s="98"/>
      <c r="F4" s="91"/>
      <c r="G4" s="91"/>
      <c r="H4" s="91"/>
      <c r="I4" s="91"/>
      <c r="J4" s="91"/>
    </row>
    <row r="5" spans="1:10" x14ac:dyDescent="0.15">
      <c r="F5" s="171" t="s">
        <v>828</v>
      </c>
      <c r="G5" s="91"/>
      <c r="H5" s="171" t="s">
        <v>833</v>
      </c>
      <c r="I5" s="91"/>
      <c r="J5" s="171" t="s">
        <v>849</v>
      </c>
    </row>
    <row r="6" spans="1:10" x14ac:dyDescent="0.15">
      <c r="B6" s="78"/>
    </row>
    <row r="7" spans="1:10" ht="18.75" customHeight="1" x14ac:dyDescent="0.15">
      <c r="B7" s="73" t="s">
        <v>784</v>
      </c>
      <c r="F7" s="239"/>
      <c r="G7" s="91"/>
      <c r="H7" s="239"/>
      <c r="I7" s="91"/>
      <c r="J7" s="239"/>
    </row>
    <row r="8" spans="1:10" x14ac:dyDescent="0.15">
      <c r="B8" t="s">
        <v>647</v>
      </c>
      <c r="F8" s="75"/>
      <c r="G8" s="91"/>
      <c r="H8" s="75"/>
      <c r="I8" s="91"/>
      <c r="J8" s="75"/>
    </row>
    <row r="9" spans="1:10" x14ac:dyDescent="0.15">
      <c r="C9" t="s">
        <v>618</v>
      </c>
      <c r="F9" s="240"/>
      <c r="G9" s="241"/>
      <c r="H9" s="240"/>
      <c r="I9" s="241"/>
      <c r="J9" s="240"/>
    </row>
    <row r="10" spans="1:10" x14ac:dyDescent="0.15">
      <c r="C10" t="s">
        <v>619</v>
      </c>
      <c r="F10" s="240"/>
      <c r="G10" s="241"/>
      <c r="H10" s="240"/>
      <c r="I10" s="241"/>
      <c r="J10" s="240"/>
    </row>
    <row r="11" spans="1:10" x14ac:dyDescent="0.15">
      <c r="C11" t="s">
        <v>648</v>
      </c>
      <c r="F11" s="240"/>
      <c r="G11" s="241"/>
      <c r="H11" s="240"/>
      <c r="I11" s="241"/>
      <c r="J11" s="240"/>
    </row>
    <row r="12" spans="1:10" x14ac:dyDescent="0.15">
      <c r="B12" s="78"/>
      <c r="C12" t="s">
        <v>649</v>
      </c>
      <c r="F12" s="240"/>
      <c r="G12" s="241"/>
      <c r="H12" s="240"/>
      <c r="I12" s="241"/>
      <c r="J12" s="240"/>
    </row>
    <row r="13" spans="1:10" ht="17.25" customHeight="1" x14ac:dyDescent="0.15">
      <c r="C13" s="135" t="s">
        <v>620</v>
      </c>
      <c r="F13" s="162"/>
      <c r="G13" s="75"/>
      <c r="H13" s="76"/>
      <c r="I13" s="75"/>
      <c r="J13" s="76"/>
    </row>
    <row r="14" spans="1:10" ht="19.5" customHeight="1" x14ac:dyDescent="0.15">
      <c r="B14" s="79" t="s">
        <v>621</v>
      </c>
      <c r="F14" s="96">
        <f>F7-SUM(F9:F13)</f>
        <v>0</v>
      </c>
      <c r="G14" s="91"/>
      <c r="H14" s="96">
        <f>H7-SUM(H9:H13)</f>
        <v>0</v>
      </c>
      <c r="I14" s="91"/>
      <c r="J14" s="96">
        <f>J7-SUM(J9:J13)</f>
        <v>0</v>
      </c>
    </row>
    <row r="15" spans="1:10" ht="18.75" customHeight="1" x14ac:dyDescent="0.15">
      <c r="B15" s="73" t="s">
        <v>451</v>
      </c>
      <c r="F15" s="242"/>
      <c r="G15" s="75"/>
      <c r="H15" s="242"/>
      <c r="I15" s="75"/>
      <c r="J15" s="242"/>
    </row>
    <row r="16" spans="1:10" ht="18.75" customHeight="1" x14ac:dyDescent="0.15">
      <c r="B16" s="73" t="s">
        <v>450</v>
      </c>
      <c r="F16" s="242"/>
      <c r="G16" s="75"/>
      <c r="H16" s="242"/>
      <c r="I16" s="75"/>
      <c r="J16" s="242"/>
    </row>
    <row r="17" spans="2:10" ht="18.75" customHeight="1" x14ac:dyDescent="0.15">
      <c r="B17" s="73" t="s">
        <v>622</v>
      </c>
      <c r="F17" s="242"/>
      <c r="G17" s="75"/>
      <c r="H17" s="242"/>
      <c r="I17" s="75"/>
      <c r="J17" s="242"/>
    </row>
    <row r="18" spans="2:10" ht="18.75" customHeight="1" x14ac:dyDescent="0.15">
      <c r="B18" s="73" t="s">
        <v>623</v>
      </c>
      <c r="F18" s="241"/>
      <c r="G18" s="91"/>
      <c r="H18" s="241"/>
      <c r="I18" s="91"/>
      <c r="J18" s="241"/>
    </row>
    <row r="19" spans="2:10" ht="15.75" customHeight="1" x14ac:dyDescent="0.15">
      <c r="B19" t="s">
        <v>624</v>
      </c>
      <c r="F19" s="75"/>
      <c r="G19" s="75"/>
      <c r="H19" s="75"/>
      <c r="I19" s="75"/>
      <c r="J19" s="75"/>
    </row>
    <row r="20" spans="2:10" ht="16.5" customHeight="1" x14ac:dyDescent="0.15">
      <c r="C20" t="s">
        <v>448</v>
      </c>
      <c r="F20" s="243"/>
      <c r="G20" s="75"/>
      <c r="H20" s="243"/>
      <c r="I20" s="75"/>
      <c r="J20" s="243"/>
    </row>
    <row r="21" spans="2:10" ht="19.5" customHeight="1" x14ac:dyDescent="0.15">
      <c r="B21" s="78"/>
      <c r="C21" t="s">
        <v>625</v>
      </c>
      <c r="F21" s="244"/>
      <c r="G21" s="75"/>
      <c r="H21" s="244"/>
      <c r="I21" s="75"/>
      <c r="J21" s="244"/>
    </row>
    <row r="22" spans="2:10" ht="16.5" customHeight="1" x14ac:dyDescent="0.15">
      <c r="C22" t="s">
        <v>626</v>
      </c>
      <c r="F22" s="243"/>
      <c r="G22" s="75"/>
      <c r="H22" s="243"/>
      <c r="I22" s="243"/>
      <c r="J22" s="243"/>
    </row>
    <row r="23" spans="2:10" ht="15.75" customHeight="1" x14ac:dyDescent="0.15">
      <c r="B23" t="s">
        <v>627</v>
      </c>
      <c r="F23" s="75"/>
      <c r="G23" s="75"/>
      <c r="H23" s="75"/>
      <c r="I23" s="75"/>
      <c r="J23" s="75"/>
    </row>
    <row r="24" spans="2:10" ht="16.5" customHeight="1" x14ac:dyDescent="0.15">
      <c r="C24" t="s">
        <v>448</v>
      </c>
      <c r="F24" s="76"/>
      <c r="G24" s="75"/>
      <c r="H24" s="76"/>
      <c r="I24" s="75"/>
      <c r="J24" s="76"/>
    </row>
    <row r="25" spans="2:10" ht="19.5" customHeight="1" x14ac:dyDescent="0.15">
      <c r="B25" s="78"/>
      <c r="C25" t="s">
        <v>625</v>
      </c>
      <c r="F25" s="76"/>
      <c r="G25" s="75"/>
      <c r="H25" s="76"/>
      <c r="I25" s="75"/>
      <c r="J25" s="76"/>
    </row>
    <row r="26" spans="2:10" ht="16.5" customHeight="1" x14ac:dyDescent="0.15">
      <c r="C26" t="s">
        <v>626</v>
      </c>
      <c r="F26" s="76"/>
      <c r="G26" s="75"/>
      <c r="H26" s="76"/>
      <c r="I26" s="75"/>
      <c r="J26" s="76"/>
    </row>
    <row r="27" spans="2:10" x14ac:dyDescent="0.15">
      <c r="F27" s="75"/>
      <c r="G27" s="75"/>
      <c r="H27" s="75"/>
      <c r="I27" s="75"/>
      <c r="J27" s="75"/>
    </row>
    <row r="28" spans="2:10" ht="16" x14ac:dyDescent="0.2">
      <c r="B28" s="18"/>
      <c r="C28" s="4" t="s">
        <v>646</v>
      </c>
      <c r="D28" s="223" t="s">
        <v>475</v>
      </c>
      <c r="E28" t="s">
        <v>476</v>
      </c>
      <c r="F28"/>
    </row>
    <row r="29" spans="2:10" x14ac:dyDescent="0.15">
      <c r="B29"/>
      <c r="D29"/>
      <c r="E29" t="s">
        <v>477</v>
      </c>
      <c r="F29"/>
    </row>
    <row r="30" spans="2:10" x14ac:dyDescent="0.15">
      <c r="B30"/>
      <c r="D30"/>
      <c r="E30" t="s">
        <v>478</v>
      </c>
      <c r="F30"/>
    </row>
    <row r="31" spans="2:10" x14ac:dyDescent="0.15">
      <c r="B31"/>
      <c r="D31"/>
      <c r="E31"/>
      <c r="F31"/>
    </row>
    <row r="32" spans="2:10" ht="16" x14ac:dyDescent="0.2">
      <c r="B32"/>
      <c r="D32" s="223" t="s">
        <v>479</v>
      </c>
      <c r="E32" t="s">
        <v>480</v>
      </c>
      <c r="F32"/>
    </row>
    <row r="33" spans="2:6" x14ac:dyDescent="0.15">
      <c r="B33"/>
      <c r="D33"/>
      <c r="E33" t="s">
        <v>641</v>
      </c>
      <c r="F33"/>
    </row>
    <row r="34" spans="2:6" x14ac:dyDescent="0.15">
      <c r="B34"/>
      <c r="D34"/>
      <c r="E34" t="s">
        <v>642</v>
      </c>
      <c r="F34"/>
    </row>
    <row r="35" spans="2:6" x14ac:dyDescent="0.15">
      <c r="B35"/>
      <c r="D35"/>
      <c r="E35" t="s">
        <v>643</v>
      </c>
      <c r="F35"/>
    </row>
    <row r="36" spans="2:6" x14ac:dyDescent="0.15">
      <c r="B36"/>
      <c r="D36"/>
      <c r="E36" t="s">
        <v>644</v>
      </c>
      <c r="F36"/>
    </row>
    <row r="37" spans="2:6" x14ac:dyDescent="0.15">
      <c r="B37"/>
      <c r="D37"/>
      <c r="E37" t="s">
        <v>645</v>
      </c>
      <c r="F37"/>
    </row>
    <row r="38" spans="2:6" x14ac:dyDescent="0.15">
      <c r="B38"/>
      <c r="D38"/>
      <c r="E38"/>
      <c r="F38"/>
    </row>
    <row r="39" spans="2:6" x14ac:dyDescent="0.15">
      <c r="B39"/>
      <c r="D39" s="102" t="s">
        <v>481</v>
      </c>
      <c r="E39" t="s">
        <v>482</v>
      </c>
      <c r="F39"/>
    </row>
    <row r="40" spans="2:6" x14ac:dyDescent="0.15">
      <c r="B40"/>
      <c r="D40"/>
      <c r="E40" t="s">
        <v>483</v>
      </c>
      <c r="F40"/>
    </row>
    <row r="41" spans="2:6" x14ac:dyDescent="0.15">
      <c r="B41"/>
      <c r="D41"/>
      <c r="E41" t="s">
        <v>484</v>
      </c>
      <c r="F41"/>
    </row>
  </sheetData>
  <mergeCells count="2">
    <mergeCell ref="B2:J2"/>
    <mergeCell ref="B1:J1"/>
  </mergeCells>
  <pageMargins left="0.7" right="0.7" top="0.75" bottom="0.75" header="0.3" footer="0.3"/>
  <pageSetup scale="88" orientation="portrait" r:id="rId1"/>
  <headerFooter>
    <oddFooter xml:space="preserve">&amp;C&amp;9 25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20"/>
  <sheetViews>
    <sheetView view="pageLayout" zoomScaleNormal="100" workbookViewId="0">
      <selection activeCell="F47" sqref="F47"/>
    </sheetView>
  </sheetViews>
  <sheetFormatPr baseColWidth="10" defaultColWidth="8.83203125" defaultRowHeight="14" x14ac:dyDescent="0.15"/>
  <cols>
    <col min="1" max="1" width="6.6640625" customWidth="1"/>
    <col min="2" max="2" width="12.33203125" customWidth="1"/>
    <col min="4" max="4" width="9.5" customWidth="1"/>
    <col min="5" max="5" width="6.6640625" customWidth="1"/>
    <col min="6" max="6" width="10.83203125" customWidth="1"/>
    <col min="8" max="8" width="18.6640625" customWidth="1"/>
  </cols>
  <sheetData>
    <row r="1" spans="1:8" x14ac:dyDescent="0.15">
      <c r="A1" s="79" t="s">
        <v>667</v>
      </c>
      <c r="B1" s="288" t="s">
        <v>665</v>
      </c>
      <c r="C1" s="288"/>
      <c r="D1" s="288"/>
      <c r="E1" s="288"/>
      <c r="F1" s="288"/>
      <c r="G1" s="288"/>
      <c r="H1" s="288"/>
    </row>
    <row r="3" spans="1:8" x14ac:dyDescent="0.15">
      <c r="A3" t="s">
        <v>652</v>
      </c>
    </row>
    <row r="4" spans="1:8" x14ac:dyDescent="0.15">
      <c r="A4" t="s">
        <v>653</v>
      </c>
    </row>
    <row r="5" spans="1:8" x14ac:dyDescent="0.15">
      <c r="A5" t="s">
        <v>654</v>
      </c>
    </row>
    <row r="6" spans="1:8" x14ac:dyDescent="0.15">
      <c r="A6" t="s">
        <v>655</v>
      </c>
    </row>
    <row r="7" spans="1:8" x14ac:dyDescent="0.15">
      <c r="A7" t="s">
        <v>656</v>
      </c>
    </row>
    <row r="8" spans="1:8" x14ac:dyDescent="0.15">
      <c r="A8" t="s">
        <v>657</v>
      </c>
    </row>
    <row r="9" spans="1:8" x14ac:dyDescent="0.15">
      <c r="A9" t="s">
        <v>658</v>
      </c>
    </row>
    <row r="10" spans="1:8" x14ac:dyDescent="0.15">
      <c r="A10" t="s">
        <v>659</v>
      </c>
    </row>
    <row r="20" spans="1:8" x14ac:dyDescent="0.15">
      <c r="A20" s="299"/>
      <c r="B20" s="299"/>
      <c r="C20" s="299"/>
      <c r="D20" s="299"/>
      <c r="E20" s="299"/>
      <c r="F20" s="299"/>
      <c r="G20" s="299"/>
      <c r="H20" s="299"/>
    </row>
  </sheetData>
  <mergeCells count="2">
    <mergeCell ref="A20:H20"/>
    <mergeCell ref="B1:H1"/>
  </mergeCells>
  <pageMargins left="0.7" right="0.7" top="0.75" bottom="0.75" header="0.3" footer="0.3"/>
  <pageSetup orientation="portrait" r:id="rId1"/>
  <headerFooter>
    <oddFooter xml:space="preserve">&amp;C&amp;9 26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/>
  <dimension ref="B1:J46"/>
  <sheetViews>
    <sheetView showOutlineSymbols="0" view="pageLayout" topLeftCell="A5" zoomScale="85" zoomScaleNormal="87" zoomScalePageLayoutView="85" workbookViewId="0">
      <selection activeCell="B41" sqref="B41"/>
    </sheetView>
  </sheetViews>
  <sheetFormatPr baseColWidth="10" defaultColWidth="11.1640625" defaultRowHeight="14" x14ac:dyDescent="0.15"/>
  <cols>
    <col min="1" max="1" width="4.5" customWidth="1"/>
    <col min="2" max="2" width="20.1640625" customWidth="1"/>
    <col min="3" max="3" width="12.33203125" customWidth="1"/>
    <col min="4" max="4" width="48.6640625" customWidth="1"/>
    <col min="5" max="5" width="13.1640625" customWidth="1"/>
    <col min="6" max="6" width="13.5" customWidth="1"/>
    <col min="7" max="7" width="12.1640625" customWidth="1"/>
    <col min="8" max="8" width="10.6640625" customWidth="1"/>
    <col min="9" max="9" width="13.1640625" customWidth="1"/>
  </cols>
  <sheetData>
    <row r="1" spans="2:9" ht="5.25" customHeight="1" x14ac:dyDescent="0.15">
      <c r="F1" s="28"/>
      <c r="G1" s="152"/>
      <c r="H1" s="100"/>
    </row>
    <row r="2" spans="2:9" ht="18" x14ac:dyDescent="0.2">
      <c r="B2" s="13" t="s">
        <v>677</v>
      </c>
      <c r="C2" s="13"/>
      <c r="D2" s="13"/>
      <c r="E2" s="13"/>
      <c r="F2" s="13"/>
      <c r="G2" s="13"/>
      <c r="I2" s="21"/>
    </row>
    <row r="3" spans="2:9" ht="18" x14ac:dyDescent="0.2">
      <c r="B3" s="314" t="s">
        <v>3</v>
      </c>
      <c r="C3" s="314"/>
      <c r="D3" s="314"/>
      <c r="E3" s="314"/>
      <c r="F3" s="314"/>
      <c r="G3" s="314"/>
    </row>
    <row r="4" spans="2:9" ht="2.25" customHeight="1" x14ac:dyDescent="0.2">
      <c r="B4" s="13"/>
      <c r="C4" s="14"/>
      <c r="D4" s="14"/>
    </row>
    <row r="5" spans="2:9" ht="18" x14ac:dyDescent="0.2">
      <c r="B5" s="314" t="s">
        <v>36</v>
      </c>
      <c r="C5" s="314"/>
      <c r="D5" s="314"/>
      <c r="E5" s="314"/>
      <c r="F5" s="314"/>
      <c r="G5" s="314"/>
    </row>
    <row r="6" spans="2:9" ht="15" customHeight="1" x14ac:dyDescent="0.15">
      <c r="B6" s="287" t="s">
        <v>1</v>
      </c>
      <c r="C6" s="287"/>
      <c r="D6" s="287"/>
      <c r="E6" s="287"/>
      <c r="F6" s="287"/>
      <c r="G6" s="287"/>
    </row>
    <row r="7" spans="2:9" x14ac:dyDescent="0.15">
      <c r="C7" s="2"/>
    </row>
    <row r="8" spans="2:9" ht="14.25" customHeight="1" x14ac:dyDescent="0.2">
      <c r="B8" s="285" t="s">
        <v>37</v>
      </c>
      <c r="C8" s="285"/>
      <c r="D8" s="285"/>
      <c r="E8" s="285"/>
      <c r="F8" s="285"/>
      <c r="G8" s="285"/>
    </row>
    <row r="9" spans="2:9" ht="7" customHeight="1" thickBot="1" x14ac:dyDescent="0.25">
      <c r="B9" s="19"/>
      <c r="C9" s="19"/>
      <c r="D9" s="19"/>
      <c r="E9" s="19"/>
      <c r="F9" s="19"/>
    </row>
    <row r="10" spans="2:9" ht="20" customHeight="1" thickTop="1" x14ac:dyDescent="0.2">
      <c r="B10" s="318" t="s">
        <v>31</v>
      </c>
      <c r="C10" s="319"/>
      <c r="D10" s="319"/>
      <c r="E10" s="319"/>
      <c r="F10" s="320"/>
    </row>
    <row r="11" spans="2:9" ht="15" customHeight="1" x14ac:dyDescent="0.15">
      <c r="B11" s="321" t="s">
        <v>35</v>
      </c>
      <c r="C11" s="322"/>
      <c r="D11" s="322"/>
      <c r="E11" s="322"/>
      <c r="F11" s="323"/>
    </row>
    <row r="12" spans="2:9" ht="7" customHeight="1" thickBot="1" x14ac:dyDescent="0.2">
      <c r="B12" s="324"/>
      <c r="C12" s="325"/>
      <c r="D12" s="325"/>
      <c r="E12" s="325"/>
      <c r="F12" s="326"/>
    </row>
    <row r="13" spans="2:9" ht="15" customHeight="1" thickTop="1" x14ac:dyDescent="0.15">
      <c r="B13" s="5"/>
      <c r="C13" s="16"/>
      <c r="D13" s="17"/>
      <c r="E13" s="61" t="s">
        <v>0</v>
      </c>
      <c r="F13" s="63" t="s">
        <v>4</v>
      </c>
    </row>
    <row r="14" spans="2:9" ht="12" customHeight="1" x14ac:dyDescent="0.15">
      <c r="B14" s="317" t="s">
        <v>5</v>
      </c>
      <c r="C14" s="287"/>
      <c r="D14" s="52" t="s">
        <v>38</v>
      </c>
      <c r="E14" s="62" t="s">
        <v>6</v>
      </c>
      <c r="F14" s="64" t="s">
        <v>7</v>
      </c>
    </row>
    <row r="15" spans="2:9" ht="12" customHeight="1" x14ac:dyDescent="0.15">
      <c r="B15" s="6"/>
      <c r="C15" s="15"/>
      <c r="D15" s="8"/>
      <c r="E15" s="62" t="s">
        <v>8</v>
      </c>
      <c r="F15" s="64" t="s">
        <v>9</v>
      </c>
    </row>
    <row r="16" spans="2:9" ht="12" customHeight="1" x14ac:dyDescent="0.15">
      <c r="B16" s="9"/>
      <c r="C16" s="10"/>
      <c r="D16" s="66"/>
      <c r="E16" s="32"/>
      <c r="F16" s="140"/>
    </row>
    <row r="17" spans="2:7" x14ac:dyDescent="0.15">
      <c r="B17" s="23"/>
      <c r="C17" s="45"/>
      <c r="D17" s="67"/>
      <c r="E17" s="167"/>
      <c r="F17" s="168"/>
    </row>
    <row r="18" spans="2:7" x14ac:dyDescent="0.15">
      <c r="B18" s="22"/>
      <c r="C18" s="44"/>
      <c r="D18" s="68"/>
      <c r="E18" s="169"/>
      <c r="F18" s="148"/>
    </row>
    <row r="19" spans="2:7" x14ac:dyDescent="0.15">
      <c r="B19" s="141"/>
      <c r="C19" s="142"/>
      <c r="D19" s="143"/>
      <c r="E19" s="58"/>
      <c r="F19" s="144"/>
    </row>
    <row r="20" spans="2:7" x14ac:dyDescent="0.15">
      <c r="B20" s="145"/>
      <c r="C20" s="146"/>
      <c r="D20" s="147"/>
      <c r="E20" s="59"/>
      <c r="F20" s="148"/>
    </row>
    <row r="21" spans="2:7" x14ac:dyDescent="0.15">
      <c r="B21" s="141"/>
      <c r="C21" s="142"/>
      <c r="D21" s="143"/>
      <c r="E21" s="58"/>
      <c r="F21" s="144"/>
      <c r="G21" t="s">
        <v>10</v>
      </c>
    </row>
    <row r="22" spans="2:7" x14ac:dyDescent="0.15">
      <c r="B22" s="145"/>
      <c r="C22" s="149"/>
      <c r="D22" s="147"/>
      <c r="E22" s="59"/>
      <c r="F22" s="148"/>
      <c r="G22" t="s">
        <v>10</v>
      </c>
    </row>
    <row r="23" spans="2:7" x14ac:dyDescent="0.15">
      <c r="B23" s="141"/>
      <c r="C23" s="142"/>
      <c r="D23" s="143"/>
      <c r="E23" s="58"/>
      <c r="F23" s="144"/>
      <c r="G23" t="s">
        <v>10</v>
      </c>
    </row>
    <row r="24" spans="2:7" x14ac:dyDescent="0.15">
      <c r="B24" s="145"/>
      <c r="C24" s="149"/>
      <c r="D24" s="147"/>
      <c r="E24" s="59"/>
      <c r="F24" s="148"/>
      <c r="G24" t="s">
        <v>10</v>
      </c>
    </row>
    <row r="25" spans="2:7" x14ac:dyDescent="0.15">
      <c r="B25" s="150"/>
      <c r="C25" s="151"/>
      <c r="D25" s="143"/>
      <c r="E25" s="58"/>
      <c r="F25" s="144"/>
      <c r="G25" t="s">
        <v>10</v>
      </c>
    </row>
    <row r="26" spans="2:7" x14ac:dyDescent="0.15">
      <c r="B26" s="145"/>
      <c r="C26" s="146"/>
      <c r="D26" s="147"/>
      <c r="E26" s="59"/>
      <c r="F26" s="148"/>
      <c r="G26" t="s">
        <v>10</v>
      </c>
    </row>
    <row r="27" spans="2:7" x14ac:dyDescent="0.15">
      <c r="B27" s="23"/>
      <c r="C27" s="45"/>
      <c r="D27" s="69"/>
      <c r="E27" s="58"/>
      <c r="F27" s="41"/>
    </row>
    <row r="28" spans="2:7" x14ac:dyDescent="0.15">
      <c r="B28" s="22"/>
      <c r="C28" s="47"/>
      <c r="D28" s="68"/>
      <c r="E28" s="59"/>
      <c r="F28" s="54"/>
    </row>
    <row r="29" spans="2:7" x14ac:dyDescent="0.15">
      <c r="B29" s="22"/>
      <c r="C29" s="46"/>
      <c r="D29" s="68"/>
      <c r="E29" s="38"/>
      <c r="F29" s="54"/>
    </row>
    <row r="30" spans="2:7" x14ac:dyDescent="0.15">
      <c r="B30" s="7"/>
      <c r="C30" s="28"/>
      <c r="D30" s="70"/>
      <c r="E30" s="35"/>
      <c r="F30" s="55"/>
    </row>
    <row r="31" spans="2:7" x14ac:dyDescent="0.15">
      <c r="B31" s="7"/>
      <c r="C31" s="28"/>
      <c r="D31" s="68"/>
      <c r="E31" s="35"/>
      <c r="F31" s="55"/>
    </row>
    <row r="32" spans="2:7" x14ac:dyDescent="0.15">
      <c r="B32" s="23"/>
      <c r="C32" s="45"/>
      <c r="D32" s="69"/>
      <c r="E32" s="39"/>
      <c r="F32" s="56"/>
    </row>
    <row r="33" spans="2:10" x14ac:dyDescent="0.15">
      <c r="B33" s="22"/>
      <c r="C33" s="44"/>
      <c r="D33" s="68"/>
      <c r="E33" s="38"/>
      <c r="F33" s="57"/>
    </row>
    <row r="34" spans="2:10" ht="20" customHeight="1" x14ac:dyDescent="0.15">
      <c r="B34" s="29" t="s">
        <v>2</v>
      </c>
      <c r="C34" s="30"/>
      <c r="D34" s="31"/>
      <c r="E34" s="65">
        <f>SUM(E17:E33)</f>
        <v>0</v>
      </c>
      <c r="F34" s="42">
        <f>SUM(F17:F33)</f>
        <v>0</v>
      </c>
    </row>
    <row r="35" spans="2:10" ht="5" customHeight="1" thickBot="1" x14ac:dyDescent="0.2">
      <c r="B35" s="48"/>
      <c r="C35" s="12"/>
      <c r="D35" s="11"/>
      <c r="E35" s="49"/>
      <c r="F35" s="50"/>
    </row>
    <row r="36" spans="2:10" ht="15" thickTop="1" x14ac:dyDescent="0.15"/>
    <row r="37" spans="2:10" ht="16" x14ac:dyDescent="0.2">
      <c r="B37" s="19"/>
    </row>
    <row r="38" spans="2:10" x14ac:dyDescent="0.15">
      <c r="B38" s="152" t="s">
        <v>869</v>
      </c>
      <c r="E38" s="327"/>
      <c r="F38" s="316"/>
      <c r="J38" s="53"/>
    </row>
    <row r="39" spans="2:10" ht="13.5" customHeight="1" x14ac:dyDescent="0.15">
      <c r="B39" s="3"/>
      <c r="E39" s="36"/>
      <c r="F39" s="36"/>
      <c r="J39" s="53"/>
    </row>
    <row r="40" spans="2:10" x14ac:dyDescent="0.15">
      <c r="B40" s="152" t="s">
        <v>870</v>
      </c>
      <c r="E40" s="315"/>
      <c r="F40" s="316"/>
    </row>
    <row r="41" spans="2:10" x14ac:dyDescent="0.15">
      <c r="B41" s="3"/>
      <c r="E41" s="178"/>
      <c r="F41" s="178"/>
    </row>
    <row r="42" spans="2:10" x14ac:dyDescent="0.15">
      <c r="B42" s="3" t="s">
        <v>297</v>
      </c>
      <c r="E42" s="315"/>
      <c r="F42" s="316"/>
    </row>
    <row r="43" spans="2:10" x14ac:dyDescent="0.15">
      <c r="G43" s="3"/>
      <c r="H43" s="3"/>
    </row>
    <row r="44" spans="2:10" x14ac:dyDescent="0.15">
      <c r="B44" s="3"/>
      <c r="E44" s="1"/>
      <c r="F44" s="1"/>
      <c r="G44" s="1"/>
      <c r="H44" s="1"/>
    </row>
    <row r="45" spans="2:10" x14ac:dyDescent="0.15">
      <c r="H45" s="53"/>
    </row>
    <row r="46" spans="2:10" ht="15" customHeight="1" x14ac:dyDescent="0.15">
      <c r="B46" s="286"/>
      <c r="C46" s="286"/>
      <c r="D46" s="286"/>
      <c r="E46" s="286"/>
      <c r="F46" s="286"/>
      <c r="G46" s="286"/>
    </row>
  </sheetData>
  <mergeCells count="11">
    <mergeCell ref="B3:G3"/>
    <mergeCell ref="B5:G5"/>
    <mergeCell ref="B6:G6"/>
    <mergeCell ref="B8:G8"/>
    <mergeCell ref="B46:G46"/>
    <mergeCell ref="E42:F42"/>
    <mergeCell ref="B14:C14"/>
    <mergeCell ref="B10:F10"/>
    <mergeCell ref="B11:F12"/>
    <mergeCell ref="E38:F38"/>
    <mergeCell ref="E40:F40"/>
  </mergeCells>
  <phoneticPr fontId="16" type="noConversion"/>
  <printOptions horizontalCentered="1" verticalCentered="1"/>
  <pageMargins left="0.25" right="0.25" top="0.75" bottom="0.75" header="0.3" footer="0.3"/>
  <pageSetup scale="75" orientation="portrait" cellComments="asDisplayed" r:id="rId1"/>
  <headerFooter alignWithMargins="0">
    <oddFooter xml:space="preserve">&amp;C&amp;9 27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B1:J55"/>
  <sheetViews>
    <sheetView showOutlineSymbols="0" view="pageLayout" zoomScale="85" zoomScaleNormal="87" zoomScaleSheetLayoutView="100" zoomScalePageLayoutView="85" workbookViewId="0">
      <selection activeCell="B49" sqref="B49"/>
    </sheetView>
  </sheetViews>
  <sheetFormatPr baseColWidth="10" defaultColWidth="11.1640625" defaultRowHeight="14" x14ac:dyDescent="0.15"/>
  <cols>
    <col min="1" max="1" width="4.5" customWidth="1"/>
    <col min="2" max="2" width="20.1640625" customWidth="1"/>
    <col min="3" max="3" width="12.33203125" customWidth="1"/>
    <col min="4" max="4" width="37.1640625" customWidth="1"/>
    <col min="5" max="5" width="11.33203125" customWidth="1"/>
    <col min="6" max="6" width="10.1640625" customWidth="1"/>
    <col min="7" max="7" width="13" customWidth="1"/>
    <col min="8" max="8" width="10.6640625" customWidth="1"/>
    <col min="9" max="9" width="13.1640625" customWidth="1"/>
  </cols>
  <sheetData>
    <row r="1" spans="2:9" x14ac:dyDescent="0.15">
      <c r="F1" s="28"/>
      <c r="G1" s="152"/>
      <c r="H1" s="100"/>
    </row>
    <row r="2" spans="2:9" ht="18" x14ac:dyDescent="0.2">
      <c r="B2" s="328" t="s">
        <v>678</v>
      </c>
      <c r="C2" s="328"/>
      <c r="D2" s="328"/>
      <c r="E2" s="328"/>
      <c r="F2" s="328"/>
      <c r="G2" s="328"/>
      <c r="I2" s="21"/>
    </row>
    <row r="3" spans="2:9" ht="18" x14ac:dyDescent="0.2">
      <c r="B3" s="314" t="s">
        <v>3</v>
      </c>
      <c r="C3" s="314"/>
      <c r="D3" s="314"/>
      <c r="E3" s="314"/>
      <c r="F3" s="314"/>
      <c r="G3" s="314"/>
    </row>
    <row r="4" spans="2:9" ht="7" customHeight="1" x14ac:dyDescent="0.2">
      <c r="B4" s="13"/>
      <c r="C4" s="14"/>
      <c r="D4" s="14"/>
    </row>
    <row r="5" spans="2:9" ht="18" x14ac:dyDescent="0.2">
      <c r="B5" s="314" t="s">
        <v>39</v>
      </c>
      <c r="C5" s="314"/>
      <c r="D5" s="314"/>
      <c r="E5" s="314"/>
      <c r="F5" s="314"/>
      <c r="G5" s="314"/>
    </row>
    <row r="6" spans="2:9" ht="15" customHeight="1" x14ac:dyDescent="0.15">
      <c r="B6" s="287" t="s">
        <v>1</v>
      </c>
      <c r="C6" s="287"/>
      <c r="D6" s="287"/>
      <c r="E6" s="287"/>
      <c r="F6" s="287"/>
      <c r="G6" s="287"/>
    </row>
    <row r="7" spans="2:9" x14ac:dyDescent="0.15">
      <c r="C7" s="2"/>
    </row>
    <row r="8" spans="2:9" ht="14.25" customHeight="1" x14ac:dyDescent="0.2">
      <c r="B8" s="285" t="s">
        <v>40</v>
      </c>
      <c r="C8" s="285"/>
      <c r="D8" s="285"/>
      <c r="E8" s="285"/>
      <c r="F8" s="285"/>
      <c r="G8" s="285"/>
    </row>
    <row r="9" spans="2:9" ht="7" customHeight="1" thickBot="1" x14ac:dyDescent="0.25">
      <c r="B9" s="19"/>
      <c r="C9" s="19"/>
      <c r="D9" s="19"/>
      <c r="E9" s="19"/>
      <c r="F9" s="19"/>
    </row>
    <row r="10" spans="2:9" ht="20" customHeight="1" thickTop="1" x14ac:dyDescent="0.2">
      <c r="B10" s="318" t="s">
        <v>31</v>
      </c>
      <c r="C10" s="319"/>
      <c r="D10" s="319"/>
      <c r="E10" s="319"/>
      <c r="F10" s="320"/>
    </row>
    <row r="11" spans="2:9" ht="15" customHeight="1" x14ac:dyDescent="0.15">
      <c r="B11" s="321" t="s">
        <v>35</v>
      </c>
      <c r="C11" s="322"/>
      <c r="D11" s="322"/>
      <c r="E11" s="322"/>
      <c r="F11" s="323"/>
    </row>
    <row r="12" spans="2:9" ht="7" customHeight="1" thickBot="1" x14ac:dyDescent="0.2">
      <c r="B12" s="324"/>
      <c r="C12" s="325"/>
      <c r="D12" s="325"/>
      <c r="E12" s="325"/>
      <c r="F12" s="326"/>
    </row>
    <row r="13" spans="2:9" ht="15" customHeight="1" thickTop="1" x14ac:dyDescent="0.15">
      <c r="B13" s="5"/>
      <c r="C13" s="16"/>
      <c r="D13" s="17"/>
      <c r="E13" s="61" t="s">
        <v>0</v>
      </c>
      <c r="F13" s="63" t="s">
        <v>4</v>
      </c>
    </row>
    <row r="14" spans="2:9" ht="12" customHeight="1" x14ac:dyDescent="0.15">
      <c r="B14" s="317" t="s">
        <v>5</v>
      </c>
      <c r="C14" s="287"/>
      <c r="D14" s="52" t="s">
        <v>38</v>
      </c>
      <c r="E14" s="62" t="s">
        <v>6</v>
      </c>
      <c r="F14" s="64" t="s">
        <v>7</v>
      </c>
    </row>
    <row r="15" spans="2:9" ht="12" customHeight="1" x14ac:dyDescent="0.15">
      <c r="B15" s="6"/>
      <c r="C15" s="15"/>
      <c r="D15" s="8"/>
      <c r="E15" s="62" t="s">
        <v>8</v>
      </c>
      <c r="F15" s="64" t="s">
        <v>9</v>
      </c>
    </row>
    <row r="16" spans="2:9" ht="12" customHeight="1" x14ac:dyDescent="0.15">
      <c r="B16" s="9"/>
      <c r="C16" s="10"/>
      <c r="D16" s="66"/>
      <c r="E16" s="32"/>
      <c r="F16" s="140"/>
    </row>
    <row r="17" spans="2:9" x14ac:dyDescent="0.15">
      <c r="B17" s="141"/>
      <c r="C17" s="142"/>
      <c r="D17" s="157"/>
      <c r="E17" s="167"/>
      <c r="F17" s="168"/>
    </row>
    <row r="18" spans="2:9" x14ac:dyDescent="0.15">
      <c r="B18" s="170"/>
      <c r="C18" s="146"/>
      <c r="D18" s="147"/>
      <c r="E18" s="169"/>
      <c r="F18" s="148"/>
    </row>
    <row r="19" spans="2:9" x14ac:dyDescent="0.15">
      <c r="B19" s="141"/>
      <c r="C19" s="142"/>
      <c r="D19" s="143"/>
      <c r="E19" s="58"/>
      <c r="F19" s="144"/>
    </row>
    <row r="20" spans="2:9" x14ac:dyDescent="0.15">
      <c r="B20" s="145"/>
      <c r="C20" s="146"/>
      <c r="D20" s="147"/>
      <c r="E20" s="59"/>
      <c r="F20" s="148"/>
    </row>
    <row r="21" spans="2:9" x14ac:dyDescent="0.15">
      <c r="B21" s="141"/>
      <c r="C21" s="142"/>
      <c r="D21" s="143"/>
      <c r="E21" s="58"/>
      <c r="F21" s="144"/>
    </row>
    <row r="22" spans="2:9" x14ac:dyDescent="0.15">
      <c r="B22" s="145"/>
      <c r="C22" s="149"/>
      <c r="D22" s="147"/>
      <c r="E22" s="59"/>
      <c r="F22" s="148"/>
      <c r="G22" t="s">
        <v>10</v>
      </c>
    </row>
    <row r="23" spans="2:9" ht="12.75" customHeight="1" x14ac:dyDescent="0.15">
      <c r="B23" s="141"/>
      <c r="C23" s="142"/>
      <c r="D23" s="143"/>
      <c r="E23" s="58"/>
      <c r="F23" s="144"/>
      <c r="G23" t="s">
        <v>10</v>
      </c>
    </row>
    <row r="24" spans="2:9" ht="19.5" customHeight="1" x14ac:dyDescent="0.15">
      <c r="B24" s="145"/>
      <c r="C24" s="149"/>
      <c r="D24" s="147"/>
      <c r="E24" s="59"/>
      <c r="F24" s="148"/>
      <c r="G24" t="s">
        <v>10</v>
      </c>
    </row>
    <row r="25" spans="2:9" ht="13.5" customHeight="1" x14ac:dyDescent="0.15">
      <c r="B25" s="150"/>
      <c r="C25" s="142"/>
      <c r="D25" s="143"/>
      <c r="E25" s="58"/>
      <c r="F25" s="144"/>
      <c r="G25" t="s">
        <v>10</v>
      </c>
    </row>
    <row r="26" spans="2:9" ht="13.5" customHeight="1" x14ac:dyDescent="0.15">
      <c r="B26" s="145"/>
      <c r="C26" s="149"/>
      <c r="D26" s="147"/>
      <c r="E26" s="59"/>
      <c r="F26" s="148"/>
      <c r="G26" t="s">
        <v>10</v>
      </c>
      <c r="I26" s="53"/>
    </row>
    <row r="27" spans="2:9" x14ac:dyDescent="0.15">
      <c r="B27" s="23"/>
      <c r="C27" s="45"/>
      <c r="D27" s="69"/>
      <c r="E27" s="58"/>
      <c r="F27" s="144"/>
    </row>
    <row r="28" spans="2:9" ht="10.5" customHeight="1" x14ac:dyDescent="0.15">
      <c r="B28" s="22"/>
      <c r="C28" s="46"/>
      <c r="D28" s="68"/>
      <c r="E28" s="59"/>
      <c r="F28" s="148"/>
    </row>
    <row r="29" spans="2:9" x14ac:dyDescent="0.15">
      <c r="B29" s="7"/>
      <c r="C29" s="51"/>
      <c r="D29" s="70"/>
      <c r="E29" s="60"/>
      <c r="F29" s="161"/>
    </row>
    <row r="30" spans="2:9" x14ac:dyDescent="0.15">
      <c r="B30" s="22"/>
      <c r="C30" s="44"/>
      <c r="D30" s="68"/>
      <c r="E30" s="59"/>
      <c r="F30" s="148"/>
    </row>
    <row r="31" spans="2:9" x14ac:dyDescent="0.15">
      <c r="B31" s="7"/>
      <c r="C31" s="28"/>
      <c r="D31" s="70"/>
      <c r="E31" s="35"/>
      <c r="F31" s="40"/>
    </row>
    <row r="32" spans="2:9" x14ac:dyDescent="0.15">
      <c r="B32" s="145"/>
      <c r="C32" s="146"/>
      <c r="D32" s="147"/>
      <c r="E32" s="59"/>
      <c r="F32" s="148"/>
    </row>
    <row r="33" spans="2:10" x14ac:dyDescent="0.15">
      <c r="B33" s="150"/>
      <c r="C33" s="153"/>
      <c r="D33" s="154"/>
      <c r="E33" s="60"/>
      <c r="F33" s="155"/>
    </row>
    <row r="34" spans="2:10" x14ac:dyDescent="0.15">
      <c r="B34" s="150"/>
      <c r="C34" s="153"/>
      <c r="D34" s="147"/>
      <c r="E34" s="60"/>
      <c r="F34" s="156"/>
    </row>
    <row r="35" spans="2:10" x14ac:dyDescent="0.15">
      <c r="B35" s="141"/>
      <c r="C35" s="142"/>
      <c r="D35" s="143"/>
      <c r="E35" s="58"/>
      <c r="F35" s="144"/>
    </row>
    <row r="36" spans="2:10" ht="36" customHeight="1" x14ac:dyDescent="0.15">
      <c r="B36" s="145"/>
      <c r="C36" s="149"/>
      <c r="D36" s="147"/>
      <c r="E36" s="59"/>
      <c r="F36" s="148"/>
    </row>
    <row r="37" spans="2:10" x14ac:dyDescent="0.15">
      <c r="B37" s="141"/>
      <c r="C37" s="142"/>
      <c r="D37" s="157"/>
      <c r="E37" s="58"/>
      <c r="F37" s="158"/>
    </row>
    <row r="38" spans="2:10" x14ac:dyDescent="0.15">
      <c r="B38" s="145"/>
      <c r="C38" s="146"/>
      <c r="D38" s="147"/>
      <c r="E38" s="59"/>
      <c r="F38" s="148"/>
    </row>
    <row r="39" spans="2:10" ht="24.75" customHeight="1" x14ac:dyDescent="0.15">
      <c r="B39" s="159"/>
      <c r="C39" s="153"/>
      <c r="D39" s="147"/>
      <c r="E39" s="60"/>
      <c r="F39" s="160"/>
    </row>
    <row r="40" spans="2:10" x14ac:dyDescent="0.15">
      <c r="B40" s="141"/>
      <c r="C40" s="142"/>
      <c r="D40" s="143"/>
      <c r="E40" s="58"/>
      <c r="F40" s="56"/>
    </row>
    <row r="41" spans="2:10" ht="36" customHeight="1" x14ac:dyDescent="0.15">
      <c r="B41" s="145"/>
      <c r="C41" s="146"/>
      <c r="D41" s="147"/>
      <c r="E41" s="59"/>
      <c r="F41" s="57"/>
    </row>
    <row r="42" spans="2:10" ht="20" customHeight="1" x14ac:dyDescent="0.15">
      <c r="B42" s="29" t="s">
        <v>2</v>
      </c>
      <c r="C42" s="30"/>
      <c r="D42" s="31"/>
      <c r="E42" s="65">
        <f>SUM(E17:E41)</f>
        <v>0</v>
      </c>
      <c r="F42" s="42">
        <f>SUM(F17:F41)</f>
        <v>0</v>
      </c>
    </row>
    <row r="43" spans="2:10" ht="5" customHeight="1" thickBot="1" x14ac:dyDescent="0.2">
      <c r="B43" s="48"/>
      <c r="C43" s="12"/>
      <c r="D43" s="11"/>
      <c r="E43" s="49"/>
      <c r="F43" s="50"/>
    </row>
    <row r="44" spans="2:10" ht="15" thickTop="1" x14ac:dyDescent="0.15"/>
    <row r="45" spans="2:10" ht="16" x14ac:dyDescent="0.2">
      <c r="B45" s="19"/>
    </row>
    <row r="46" spans="2:10" x14ac:dyDescent="0.15">
      <c r="B46" s="152" t="s">
        <v>871</v>
      </c>
      <c r="E46" s="315"/>
      <c r="F46" s="316"/>
      <c r="J46" s="53"/>
    </row>
    <row r="47" spans="2:10" x14ac:dyDescent="0.15">
      <c r="B47" s="152"/>
      <c r="E47" s="180"/>
      <c r="F47" s="180"/>
      <c r="J47" s="53"/>
    </row>
    <row r="48" spans="2:10" x14ac:dyDescent="0.15">
      <c r="B48" s="152" t="s">
        <v>872</v>
      </c>
      <c r="E48" s="329"/>
      <c r="F48" s="330"/>
    </row>
    <row r="49" spans="2:8" x14ac:dyDescent="0.15">
      <c r="B49" s="3"/>
      <c r="E49" s="37"/>
      <c r="F49" s="37"/>
    </row>
    <row r="50" spans="2:8" x14ac:dyDescent="0.15">
      <c r="B50" s="3" t="s">
        <v>298</v>
      </c>
      <c r="E50" s="329"/>
      <c r="F50" s="330"/>
    </row>
    <row r="51" spans="2:8" x14ac:dyDescent="0.15">
      <c r="G51" s="3"/>
      <c r="H51" s="3"/>
    </row>
    <row r="52" spans="2:8" x14ac:dyDescent="0.15">
      <c r="B52" s="3"/>
      <c r="E52" s="1"/>
      <c r="F52" s="1"/>
      <c r="G52" s="24"/>
      <c r="H52" s="24"/>
    </row>
    <row r="53" spans="2:8" x14ac:dyDescent="0.15">
      <c r="B53" s="3"/>
      <c r="E53" s="1"/>
      <c r="F53" s="1"/>
      <c r="G53" s="24"/>
      <c r="H53" s="24"/>
    </row>
    <row r="54" spans="2:8" ht="15" customHeight="1" x14ac:dyDescent="0.15">
      <c r="B54" s="287"/>
      <c r="C54" s="287"/>
      <c r="D54" s="287"/>
      <c r="E54" s="287"/>
      <c r="F54" s="287"/>
      <c r="G54" s="287"/>
      <c r="H54" s="1"/>
    </row>
    <row r="55" spans="2:8" x14ac:dyDescent="0.15">
      <c r="B55" s="3"/>
      <c r="E55" s="1"/>
      <c r="F55" s="1"/>
      <c r="G55" s="1"/>
      <c r="H55" s="1"/>
    </row>
  </sheetData>
  <mergeCells count="12">
    <mergeCell ref="B54:G54"/>
    <mergeCell ref="B10:F10"/>
    <mergeCell ref="B11:F12"/>
    <mergeCell ref="E48:F48"/>
    <mergeCell ref="E50:F50"/>
    <mergeCell ref="B14:C14"/>
    <mergeCell ref="E46:F46"/>
    <mergeCell ref="B2:G2"/>
    <mergeCell ref="B3:G3"/>
    <mergeCell ref="B5:G5"/>
    <mergeCell ref="B6:G6"/>
    <mergeCell ref="B8:G8"/>
  </mergeCells>
  <phoneticPr fontId="16" type="noConversion"/>
  <printOptions horizontalCentered="1" verticalCentered="1"/>
  <pageMargins left="0.5" right="0.5" top="0.5" bottom="0.75" header="0.5" footer="0.25"/>
  <pageSetup scale="76" orientation="portrait" cellComments="asDisplayed" r:id="rId1"/>
  <headerFooter alignWithMargins="0">
    <oddFooter xml:space="preserve">&amp;C&amp;9 28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zoomScaleNormal="100" workbookViewId="0">
      <selection activeCell="E37" sqref="E37"/>
    </sheetView>
  </sheetViews>
  <sheetFormatPr baseColWidth="10" defaultColWidth="8.83203125" defaultRowHeight="14" x14ac:dyDescent="0.15"/>
  <cols>
    <col min="1" max="1" width="3.1640625" customWidth="1"/>
    <col min="9" max="9" width="9" customWidth="1"/>
  </cols>
  <sheetData>
    <row r="1" spans="2:5" x14ac:dyDescent="0.15">
      <c r="B1" s="78" t="s">
        <v>370</v>
      </c>
      <c r="C1" s="79"/>
      <c r="D1" s="79"/>
      <c r="E1" s="79"/>
    </row>
    <row r="3" spans="2:5" x14ac:dyDescent="0.15">
      <c r="B3" t="s">
        <v>371</v>
      </c>
    </row>
    <row r="4" spans="2:5" x14ac:dyDescent="0.15">
      <c r="B4" t="s">
        <v>717</v>
      </c>
    </row>
    <row r="5" spans="2:5" x14ac:dyDescent="0.15">
      <c r="B5" t="s">
        <v>718</v>
      </c>
    </row>
    <row r="6" spans="2:5" x14ac:dyDescent="0.15">
      <c r="B6" t="s">
        <v>719</v>
      </c>
    </row>
    <row r="7" spans="2:5" x14ac:dyDescent="0.15">
      <c r="B7" t="s">
        <v>720</v>
      </c>
    </row>
    <row r="8" spans="2:5" x14ac:dyDescent="0.15">
      <c r="B8" t="s">
        <v>722</v>
      </c>
    </row>
    <row r="9" spans="2:5" x14ac:dyDescent="0.15">
      <c r="B9" s="122" t="s">
        <v>721</v>
      </c>
    </row>
    <row r="11" spans="2:5" x14ac:dyDescent="0.15">
      <c r="B11" s="78" t="s">
        <v>372</v>
      </c>
      <c r="C11" s="79"/>
      <c r="D11" s="79"/>
    </row>
    <row r="13" spans="2:5" x14ac:dyDescent="0.15">
      <c r="B13" t="s">
        <v>598</v>
      </c>
    </row>
    <row r="14" spans="2:5" x14ac:dyDescent="0.15">
      <c r="B14" t="s">
        <v>599</v>
      </c>
    </row>
    <row r="15" spans="2:5" x14ac:dyDescent="0.15">
      <c r="B15" t="s">
        <v>820</v>
      </c>
    </row>
    <row r="16" spans="2:5" x14ac:dyDescent="0.15">
      <c r="B16" t="s">
        <v>819</v>
      </c>
    </row>
    <row r="17" spans="2:4" x14ac:dyDescent="0.15">
      <c r="B17" t="s">
        <v>821</v>
      </c>
    </row>
    <row r="18" spans="2:4" x14ac:dyDescent="0.15">
      <c r="B18" t="s">
        <v>822</v>
      </c>
    </row>
    <row r="19" spans="2:4" x14ac:dyDescent="0.15">
      <c r="B19" t="s">
        <v>823</v>
      </c>
    </row>
    <row r="20" spans="2:4" x14ac:dyDescent="0.15">
      <c r="B20" t="s">
        <v>708</v>
      </c>
    </row>
    <row r="22" spans="2:4" x14ac:dyDescent="0.15">
      <c r="B22" s="78" t="s">
        <v>373</v>
      </c>
      <c r="C22" s="79"/>
      <c r="D22" s="79"/>
    </row>
    <row r="24" spans="2:4" x14ac:dyDescent="0.15">
      <c r="B24" t="s">
        <v>374</v>
      </c>
    </row>
    <row r="25" spans="2:4" x14ac:dyDescent="0.15">
      <c r="B25" t="s">
        <v>375</v>
      </c>
    </row>
    <row r="26" spans="2:4" x14ac:dyDescent="0.15">
      <c r="B26" t="s">
        <v>376</v>
      </c>
    </row>
    <row r="27" spans="2:4" x14ac:dyDescent="0.15">
      <c r="B27" t="s">
        <v>377</v>
      </c>
    </row>
    <row r="29" spans="2:4" x14ac:dyDescent="0.15">
      <c r="B29" t="s">
        <v>378</v>
      </c>
    </row>
    <row r="30" spans="2:4" x14ac:dyDescent="0.15">
      <c r="B30" t="s">
        <v>379</v>
      </c>
    </row>
    <row r="31" spans="2:4" x14ac:dyDescent="0.15">
      <c r="B31" t="s">
        <v>380</v>
      </c>
    </row>
    <row r="32" spans="2:4" x14ac:dyDescent="0.15">
      <c r="B32" t="s">
        <v>601</v>
      </c>
    </row>
    <row r="33" spans="2:2" x14ac:dyDescent="0.15">
      <c r="B33" t="s">
        <v>600</v>
      </c>
    </row>
    <row r="34" spans="2:2" x14ac:dyDescent="0.15">
      <c r="B34" t="s">
        <v>723</v>
      </c>
    </row>
    <row r="35" spans="2:2" x14ac:dyDescent="0.15">
      <c r="B35" t="s">
        <v>381</v>
      </c>
    </row>
    <row r="37" spans="2:2" ht="18" x14ac:dyDescent="0.2">
      <c r="B37" s="225" t="s">
        <v>382</v>
      </c>
    </row>
    <row r="39" spans="2:2" x14ac:dyDescent="0.15">
      <c r="B39" t="s">
        <v>383</v>
      </c>
    </row>
    <row r="40" spans="2:2" x14ac:dyDescent="0.15">
      <c r="B40" t="s">
        <v>384</v>
      </c>
    </row>
    <row r="41" spans="2:2" x14ac:dyDescent="0.15">
      <c r="B41" t="s">
        <v>385</v>
      </c>
    </row>
    <row r="42" spans="2:2" x14ac:dyDescent="0.15">
      <c r="B42" t="s">
        <v>386</v>
      </c>
    </row>
    <row r="43" spans="2:2" x14ac:dyDescent="0.15">
      <c r="B43" t="s">
        <v>387</v>
      </c>
    </row>
    <row r="44" spans="2:2" x14ac:dyDescent="0.15">
      <c r="B44" t="s">
        <v>388</v>
      </c>
    </row>
    <row r="45" spans="2:2" x14ac:dyDescent="0.15">
      <c r="B45" t="s">
        <v>389</v>
      </c>
    </row>
    <row r="46" spans="2:2" x14ac:dyDescent="0.15">
      <c r="B46" t="s">
        <v>390</v>
      </c>
    </row>
    <row r="49" spans="1:9" x14ac:dyDescent="0.15">
      <c r="A49" s="287">
        <v>2</v>
      </c>
      <c r="B49" s="287"/>
      <c r="C49" s="287"/>
      <c r="D49" s="287"/>
      <c r="E49" s="287"/>
      <c r="F49" s="287"/>
      <c r="G49" s="287"/>
      <c r="H49" s="287"/>
      <c r="I49" s="287"/>
    </row>
  </sheetData>
  <mergeCells count="1">
    <mergeCell ref="A49:I49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2"/>
  <dimension ref="A1:I47"/>
  <sheetViews>
    <sheetView view="pageLayout" zoomScale="85" zoomScaleNormal="100" zoomScalePageLayoutView="85" workbookViewId="0">
      <selection activeCell="D41" sqref="D41"/>
    </sheetView>
  </sheetViews>
  <sheetFormatPr baseColWidth="10" defaultColWidth="8.83203125" defaultRowHeight="14" x14ac:dyDescent="0.15"/>
  <sheetData>
    <row r="1" spans="1:9" x14ac:dyDescent="0.15">
      <c r="A1" s="288"/>
      <c r="B1" s="288"/>
      <c r="C1" s="288"/>
      <c r="D1" s="288"/>
      <c r="E1" s="288"/>
      <c r="F1" s="288"/>
      <c r="G1" s="288"/>
      <c r="H1" s="288"/>
    </row>
    <row r="2" spans="1:9" ht="18" x14ac:dyDescent="0.2">
      <c r="A2" s="331" t="s">
        <v>679</v>
      </c>
      <c r="B2" s="331"/>
      <c r="C2" s="331"/>
      <c r="D2" s="331"/>
      <c r="E2" s="331"/>
      <c r="F2" s="331"/>
      <c r="G2" s="331"/>
      <c r="H2" s="331"/>
      <c r="I2" s="331"/>
    </row>
    <row r="4" spans="1:9" x14ac:dyDescent="0.15">
      <c r="A4" t="s">
        <v>616</v>
      </c>
    </row>
    <row r="5" spans="1:9" x14ac:dyDescent="0.15">
      <c r="A5" t="s">
        <v>199</v>
      </c>
    </row>
    <row r="6" spans="1:9" x14ac:dyDescent="0.15">
      <c r="A6" t="s">
        <v>200</v>
      </c>
    </row>
    <row r="8" spans="1:9" x14ac:dyDescent="0.15">
      <c r="B8" t="s">
        <v>67</v>
      </c>
      <c r="C8" t="s">
        <v>201</v>
      </c>
    </row>
    <row r="9" spans="1:9" x14ac:dyDescent="0.15">
      <c r="B9" t="s">
        <v>68</v>
      </c>
      <c r="C9" t="s">
        <v>202</v>
      </c>
    </row>
    <row r="10" spans="1:9" x14ac:dyDescent="0.15">
      <c r="B10" t="s">
        <v>86</v>
      </c>
      <c r="C10" t="s">
        <v>203</v>
      </c>
    </row>
    <row r="11" spans="1:9" x14ac:dyDescent="0.15">
      <c r="B11" t="s">
        <v>89</v>
      </c>
      <c r="C11" t="s">
        <v>204</v>
      </c>
    </row>
    <row r="12" spans="1:9" x14ac:dyDescent="0.15">
      <c r="B12" t="s">
        <v>205</v>
      </c>
      <c r="C12" t="s">
        <v>206</v>
      </c>
    </row>
    <row r="14" spans="1:9" x14ac:dyDescent="0.15">
      <c r="A14" t="s">
        <v>207</v>
      </c>
    </row>
    <row r="16" spans="1:9" x14ac:dyDescent="0.15">
      <c r="A16" t="s">
        <v>208</v>
      </c>
    </row>
    <row r="17" spans="1:9" x14ac:dyDescent="0.15">
      <c r="A17" t="s">
        <v>209</v>
      </c>
    </row>
    <row r="19" spans="1:9" x14ac:dyDescent="0.15">
      <c r="A19" t="s">
        <v>210</v>
      </c>
      <c r="D19" s="179"/>
    </row>
    <row r="21" spans="1:9" x14ac:dyDescent="0.15">
      <c r="A21" s="332"/>
      <c r="B21" s="305"/>
      <c r="C21" s="305"/>
      <c r="D21" s="305"/>
      <c r="E21" s="305"/>
      <c r="F21" s="305"/>
      <c r="G21" s="305"/>
      <c r="H21" s="305"/>
      <c r="I21" s="305"/>
    </row>
    <row r="22" spans="1:9" x14ac:dyDescent="0.15">
      <c r="A22" s="305"/>
      <c r="B22" s="305"/>
      <c r="C22" s="305"/>
      <c r="D22" s="305"/>
      <c r="E22" s="305"/>
      <c r="F22" s="305"/>
      <c r="G22" s="305"/>
      <c r="H22" s="305"/>
      <c r="I22" s="305"/>
    </row>
    <row r="23" spans="1:9" x14ac:dyDescent="0.15">
      <c r="A23" s="305"/>
      <c r="B23" s="305"/>
      <c r="C23" s="305"/>
      <c r="D23" s="305"/>
      <c r="E23" s="305"/>
      <c r="F23" s="305"/>
      <c r="G23" s="305"/>
      <c r="H23" s="305"/>
      <c r="I23" s="305"/>
    </row>
    <row r="24" spans="1:9" x14ac:dyDescent="0.15">
      <c r="A24" s="305"/>
      <c r="B24" s="305"/>
      <c r="C24" s="305"/>
      <c r="D24" s="305"/>
      <c r="E24" s="305"/>
      <c r="F24" s="305"/>
      <c r="G24" s="305"/>
      <c r="H24" s="305"/>
      <c r="I24" s="305"/>
    </row>
    <row r="25" spans="1:9" x14ac:dyDescent="0.15">
      <c r="A25" s="305"/>
      <c r="B25" s="305"/>
      <c r="C25" s="305"/>
      <c r="D25" s="305"/>
      <c r="E25" s="305"/>
      <c r="F25" s="305"/>
      <c r="G25" s="305"/>
      <c r="H25" s="305"/>
      <c r="I25" s="305"/>
    </row>
    <row r="26" spans="1:9" x14ac:dyDescent="0.15">
      <c r="A26" s="121"/>
      <c r="B26" s="121"/>
      <c r="C26" s="121"/>
      <c r="D26" s="121"/>
      <c r="E26" s="121"/>
      <c r="F26" s="121"/>
      <c r="G26" s="121"/>
      <c r="H26" s="121"/>
      <c r="I26" s="121"/>
    </row>
    <row r="27" spans="1:9" x14ac:dyDescent="0.15">
      <c r="A27" s="121"/>
      <c r="B27" s="121"/>
      <c r="C27" s="121"/>
      <c r="D27" s="121"/>
      <c r="E27" s="121"/>
      <c r="F27" s="121"/>
      <c r="G27" s="121"/>
      <c r="H27" s="121"/>
      <c r="I27" s="121"/>
    </row>
    <row r="28" spans="1:9" x14ac:dyDescent="0.15">
      <c r="A28" s="121"/>
      <c r="B28" s="121"/>
      <c r="C28" s="121"/>
      <c r="D28" s="121"/>
      <c r="E28" s="121"/>
      <c r="F28" s="121"/>
      <c r="G28" s="121"/>
      <c r="H28" s="121"/>
      <c r="I28" s="121"/>
    </row>
    <row r="29" spans="1:9" x14ac:dyDescent="0.15">
      <c r="A29" s="121"/>
      <c r="B29" s="121"/>
      <c r="C29" s="121"/>
      <c r="D29" s="121"/>
      <c r="E29" s="121"/>
      <c r="F29" s="121"/>
      <c r="G29" s="121"/>
      <c r="H29" s="121"/>
      <c r="I29" s="121"/>
    </row>
    <row r="30" spans="1:9" x14ac:dyDescent="0.15">
      <c r="A30" s="121"/>
      <c r="B30" s="121"/>
      <c r="C30" s="121"/>
      <c r="D30" s="121"/>
      <c r="E30" s="121"/>
      <c r="F30" s="121"/>
      <c r="G30" s="121"/>
      <c r="H30" s="121"/>
      <c r="I30" s="121"/>
    </row>
    <row r="31" spans="1:9" x14ac:dyDescent="0.15">
      <c r="A31" s="121"/>
      <c r="B31" s="121"/>
      <c r="C31" s="121"/>
      <c r="D31" s="121"/>
      <c r="E31" s="121"/>
      <c r="F31" s="121"/>
      <c r="G31" s="121"/>
      <c r="H31" s="121"/>
      <c r="I31" s="121"/>
    </row>
    <row r="32" spans="1:9" x14ac:dyDescent="0.15">
      <c r="A32" s="121"/>
      <c r="B32" s="121"/>
      <c r="C32" s="121"/>
      <c r="D32" s="121"/>
      <c r="E32" s="121"/>
      <c r="F32" s="121"/>
      <c r="G32" s="121"/>
      <c r="H32" s="121"/>
      <c r="I32" s="121"/>
    </row>
    <row r="33" spans="1:9" x14ac:dyDescent="0.15">
      <c r="A33" s="121"/>
      <c r="B33" s="121"/>
      <c r="C33" s="121"/>
      <c r="D33" s="121"/>
      <c r="E33" s="121"/>
      <c r="F33" s="121"/>
      <c r="G33" s="121"/>
      <c r="H33" s="121"/>
      <c r="I33" s="121"/>
    </row>
    <row r="34" spans="1:9" x14ac:dyDescent="0.15">
      <c r="A34" s="121"/>
      <c r="B34" s="121"/>
      <c r="C34" s="121"/>
      <c r="D34" s="121"/>
      <c r="E34" s="121"/>
      <c r="F34" s="121"/>
      <c r="G34" s="121"/>
      <c r="H34" s="121"/>
      <c r="I34" s="121"/>
    </row>
    <row r="35" spans="1:9" x14ac:dyDescent="0.15">
      <c r="A35" s="121"/>
      <c r="B35" s="121"/>
      <c r="C35" s="121"/>
      <c r="D35" s="121"/>
      <c r="E35" s="121"/>
      <c r="F35" s="121"/>
      <c r="G35" s="121"/>
      <c r="H35" s="121"/>
      <c r="I35" s="121"/>
    </row>
    <row r="47" spans="1:9" x14ac:dyDescent="0.15">
      <c r="A47" s="286"/>
      <c r="B47" s="286"/>
      <c r="C47" s="286"/>
      <c r="D47" s="286"/>
      <c r="E47" s="286"/>
      <c r="F47" s="286"/>
      <c r="G47" s="286"/>
      <c r="H47" s="286"/>
      <c r="I47" s="286"/>
    </row>
  </sheetData>
  <mergeCells count="4">
    <mergeCell ref="A2:I2"/>
    <mergeCell ref="A21:I25"/>
    <mergeCell ref="A47:I47"/>
    <mergeCell ref="A1:H1"/>
  </mergeCells>
  <phoneticPr fontId="16" type="noConversion"/>
  <pageMargins left="0.75" right="0.75" top="1" bottom="1" header="0.5" footer="0.5"/>
  <pageSetup scale="99" orientation="portrait" r:id="rId1"/>
  <headerFooter alignWithMargins="0">
    <oddHeader>&amp;C&amp;"Arial,Bold"&amp;14PART IV</oddHeader>
    <oddFooter xml:space="preserve">&amp;C&amp;9 29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49"/>
  <sheetViews>
    <sheetView view="pageLayout" topLeftCell="A2" zoomScale="85" zoomScaleNormal="100" zoomScalePageLayoutView="85" workbookViewId="0">
      <selection activeCell="A20" sqref="A20"/>
    </sheetView>
  </sheetViews>
  <sheetFormatPr baseColWidth="10" defaultColWidth="8.83203125" defaultRowHeight="14" x14ac:dyDescent="0.15"/>
  <cols>
    <col min="1" max="1" width="62.83203125" customWidth="1"/>
    <col min="2" max="2" width="16.83203125" customWidth="1"/>
    <col min="3" max="3" width="3.6640625" customWidth="1"/>
  </cols>
  <sheetData>
    <row r="1" spans="1:3" ht="16" x14ac:dyDescent="0.2">
      <c r="A1" s="333" t="s">
        <v>485</v>
      </c>
      <c r="B1" s="333"/>
      <c r="C1" s="229"/>
    </row>
    <row r="2" spans="1:3" ht="12.75" customHeight="1" x14ac:dyDescent="0.2">
      <c r="A2" s="333" t="s">
        <v>486</v>
      </c>
      <c r="B2" s="333"/>
      <c r="C2" s="229"/>
    </row>
    <row r="3" spans="1:3" x14ac:dyDescent="0.15">
      <c r="A3" s="299" t="s">
        <v>487</v>
      </c>
      <c r="B3" s="299"/>
      <c r="C3" s="230"/>
    </row>
    <row r="4" spans="1:3" x14ac:dyDescent="0.15">
      <c r="A4" t="s">
        <v>573</v>
      </c>
      <c r="B4" s="230"/>
      <c r="C4" s="230"/>
    </row>
    <row r="5" spans="1:3" ht="13.5" customHeight="1" x14ac:dyDescent="0.2">
      <c r="B5" s="231" t="s">
        <v>488</v>
      </c>
      <c r="C5" s="230"/>
    </row>
    <row r="6" spans="1:3" ht="18" customHeight="1" x14ac:dyDescent="0.15">
      <c r="A6" s="232" t="s">
        <v>489</v>
      </c>
      <c r="B6" s="230" t="s">
        <v>572</v>
      </c>
      <c r="C6" s="230"/>
    </row>
    <row r="7" spans="1:3" x14ac:dyDescent="0.15">
      <c r="A7" s="232" t="s">
        <v>490</v>
      </c>
      <c r="B7" s="230"/>
      <c r="C7" s="230"/>
    </row>
    <row r="8" spans="1:3" x14ac:dyDescent="0.15">
      <c r="A8" s="232" t="s">
        <v>491</v>
      </c>
      <c r="B8" s="230"/>
      <c r="C8" s="230"/>
    </row>
    <row r="9" spans="1:3" x14ac:dyDescent="0.15">
      <c r="A9" s="232" t="s">
        <v>492</v>
      </c>
      <c r="B9" s="230"/>
      <c r="C9" s="230"/>
    </row>
    <row r="10" spans="1:3" x14ac:dyDescent="0.15">
      <c r="A10" s="232" t="s">
        <v>493</v>
      </c>
      <c r="B10" s="230"/>
      <c r="C10" s="230"/>
    </row>
    <row r="11" spans="1:3" x14ac:dyDescent="0.15">
      <c r="A11" s="232" t="s">
        <v>494</v>
      </c>
      <c r="B11" s="230" t="s">
        <v>572</v>
      </c>
      <c r="C11" s="230"/>
    </row>
    <row r="12" spans="1:3" x14ac:dyDescent="0.15">
      <c r="A12" s="232" t="s">
        <v>495</v>
      </c>
      <c r="B12" s="230"/>
      <c r="C12" s="230"/>
    </row>
    <row r="13" spans="1:3" x14ac:dyDescent="0.15">
      <c r="A13" s="232" t="s">
        <v>496</v>
      </c>
      <c r="B13" s="230"/>
      <c r="C13" s="230"/>
    </row>
    <row r="14" spans="1:3" x14ac:dyDescent="0.15">
      <c r="A14" s="232" t="s">
        <v>497</v>
      </c>
      <c r="B14" s="230"/>
      <c r="C14" s="230"/>
    </row>
    <row r="15" spans="1:3" x14ac:dyDescent="0.15">
      <c r="A15" s="232" t="s">
        <v>498</v>
      </c>
      <c r="B15" s="230"/>
      <c r="C15" s="230"/>
    </row>
    <row r="16" spans="1:3" x14ac:dyDescent="0.15">
      <c r="A16" s="232" t="s">
        <v>499</v>
      </c>
      <c r="B16" s="230" t="s">
        <v>572</v>
      </c>
      <c r="C16" s="230"/>
    </row>
    <row r="17" spans="1:3" x14ac:dyDescent="0.15">
      <c r="A17" s="232" t="s">
        <v>500</v>
      </c>
      <c r="B17" s="230"/>
      <c r="C17" s="230"/>
    </row>
    <row r="18" spans="1:3" x14ac:dyDescent="0.15">
      <c r="A18" s="232" t="s">
        <v>501</v>
      </c>
      <c r="B18" s="230"/>
      <c r="C18" s="230"/>
    </row>
    <row r="19" spans="1:3" x14ac:dyDescent="0.15">
      <c r="A19" s="232" t="s">
        <v>502</v>
      </c>
      <c r="B19" s="230"/>
      <c r="C19" s="230"/>
    </row>
    <row r="20" spans="1:3" x14ac:dyDescent="0.15">
      <c r="A20" s="232" t="s">
        <v>503</v>
      </c>
      <c r="B20" s="230" t="s">
        <v>572</v>
      </c>
      <c r="C20" s="230"/>
    </row>
    <row r="21" spans="1:3" x14ac:dyDescent="0.15">
      <c r="A21" s="232" t="s">
        <v>504</v>
      </c>
      <c r="B21" s="230"/>
      <c r="C21" s="230"/>
    </row>
    <row r="22" spans="1:3" x14ac:dyDescent="0.15">
      <c r="A22" s="232" t="s">
        <v>505</v>
      </c>
      <c r="B22" s="230"/>
      <c r="C22" s="230"/>
    </row>
    <row r="23" spans="1:3" x14ac:dyDescent="0.15">
      <c r="A23" s="232" t="s">
        <v>506</v>
      </c>
      <c r="B23" s="230"/>
      <c r="C23" s="230"/>
    </row>
    <row r="24" spans="1:3" x14ac:dyDescent="0.15">
      <c r="A24" s="232" t="s">
        <v>507</v>
      </c>
      <c r="B24" s="230"/>
      <c r="C24" s="230"/>
    </row>
    <row r="25" spans="1:3" x14ac:dyDescent="0.15">
      <c r="A25" s="232" t="s">
        <v>508</v>
      </c>
      <c r="B25" s="230"/>
      <c r="C25" s="230"/>
    </row>
    <row r="26" spans="1:3" x14ac:dyDescent="0.15">
      <c r="A26" s="232" t="s">
        <v>509</v>
      </c>
      <c r="B26" s="230" t="s">
        <v>572</v>
      </c>
      <c r="C26" s="230"/>
    </row>
    <row r="27" spans="1:3" x14ac:dyDescent="0.15">
      <c r="A27" s="232" t="s">
        <v>510</v>
      </c>
      <c r="B27" s="230"/>
      <c r="C27" s="230"/>
    </row>
    <row r="28" spans="1:3" x14ac:dyDescent="0.15">
      <c r="A28" s="232" t="s">
        <v>511</v>
      </c>
      <c r="B28" s="230"/>
      <c r="C28" s="230"/>
    </row>
    <row r="29" spans="1:3" x14ac:dyDescent="0.15">
      <c r="A29" s="232" t="s">
        <v>512</v>
      </c>
      <c r="B29" s="230"/>
      <c r="C29" s="230"/>
    </row>
    <row r="30" spans="1:3" x14ac:dyDescent="0.15">
      <c r="A30" s="232" t="s">
        <v>513</v>
      </c>
      <c r="B30" s="230"/>
      <c r="C30" s="230"/>
    </row>
    <row r="31" spans="1:3" x14ac:dyDescent="0.15">
      <c r="A31" s="232" t="s">
        <v>514</v>
      </c>
      <c r="B31" s="230"/>
      <c r="C31" s="230"/>
    </row>
    <row r="32" spans="1:3" x14ac:dyDescent="0.15">
      <c r="A32" s="232" t="s">
        <v>515</v>
      </c>
      <c r="B32" s="230" t="s">
        <v>572</v>
      </c>
      <c r="C32" s="230"/>
    </row>
    <row r="33" spans="1:6" x14ac:dyDescent="0.15">
      <c r="A33" s="232" t="s">
        <v>516</v>
      </c>
      <c r="B33" s="230"/>
      <c r="C33" s="230"/>
    </row>
    <row r="34" spans="1:6" x14ac:dyDescent="0.15">
      <c r="A34" s="232" t="s">
        <v>517</v>
      </c>
      <c r="B34" s="230"/>
      <c r="C34" s="230"/>
    </row>
    <row r="35" spans="1:6" x14ac:dyDescent="0.15">
      <c r="A35" s="232" t="s">
        <v>595</v>
      </c>
      <c r="B35" s="230" t="s">
        <v>572</v>
      </c>
      <c r="C35" s="230"/>
    </row>
    <row r="36" spans="1:6" x14ac:dyDescent="0.15">
      <c r="A36" s="232" t="s">
        <v>518</v>
      </c>
      <c r="B36" s="230"/>
      <c r="C36" s="230"/>
    </row>
    <row r="37" spans="1:6" x14ac:dyDescent="0.15">
      <c r="A37" s="232" t="s">
        <v>519</v>
      </c>
      <c r="B37" s="230"/>
      <c r="C37" s="230"/>
    </row>
    <row r="38" spans="1:6" x14ac:dyDescent="0.15">
      <c r="A38" s="232" t="s">
        <v>520</v>
      </c>
      <c r="B38" s="230"/>
      <c r="C38" s="230"/>
    </row>
    <row r="39" spans="1:6" x14ac:dyDescent="0.15">
      <c r="A39" s="232" t="s">
        <v>617</v>
      </c>
      <c r="B39" t="s">
        <v>572</v>
      </c>
      <c r="E39" s="299"/>
      <c r="F39" s="299"/>
    </row>
    <row r="40" spans="1:6" x14ac:dyDescent="0.15">
      <c r="A40" s="232" t="s">
        <v>521</v>
      </c>
    </row>
    <row r="41" spans="1:6" x14ac:dyDescent="0.15">
      <c r="A41" s="232" t="s">
        <v>522</v>
      </c>
    </row>
    <row r="42" spans="1:6" x14ac:dyDescent="0.15">
      <c r="A42" s="232" t="s">
        <v>523</v>
      </c>
    </row>
    <row r="43" spans="1:6" x14ac:dyDescent="0.15">
      <c r="A43" s="232" t="s">
        <v>524</v>
      </c>
    </row>
    <row r="44" spans="1:6" x14ac:dyDescent="0.15">
      <c r="A44" s="286"/>
      <c r="B44" s="286"/>
    </row>
    <row r="49" spans="1:3" x14ac:dyDescent="0.15">
      <c r="A49" s="299"/>
      <c r="B49" s="299"/>
      <c r="C49" s="299"/>
    </row>
  </sheetData>
  <mergeCells count="6">
    <mergeCell ref="E39:F39"/>
    <mergeCell ref="A49:C49"/>
    <mergeCell ref="A1:B1"/>
    <mergeCell ref="A2:B2"/>
    <mergeCell ref="A3:B3"/>
    <mergeCell ref="A44:B44"/>
  </mergeCells>
  <pageMargins left="0.7" right="0.7" top="0.75" bottom="0.75" header="0.3" footer="0.3"/>
  <pageSetup orientation="portrait" r:id="rId1"/>
  <headerFooter>
    <oddHeader>&amp;C&amp;"Arial,Bold"&amp;14PART V</oddHeader>
    <oddFooter>&amp;C&amp;9 30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9"/>
  <sheetViews>
    <sheetView tabSelected="1" view="pageLayout" zoomScale="85" zoomScaleNormal="100" zoomScalePageLayoutView="85" workbookViewId="0">
      <selection activeCell="D47" sqref="D47"/>
    </sheetView>
  </sheetViews>
  <sheetFormatPr baseColWidth="10" defaultColWidth="8.83203125" defaultRowHeight="14" x14ac:dyDescent="0.15"/>
  <cols>
    <col min="1" max="1" width="9.6640625" customWidth="1"/>
    <col min="2" max="2" width="42.6640625" customWidth="1"/>
    <col min="3" max="3" width="3.6640625" customWidth="1"/>
  </cols>
  <sheetData>
    <row r="1" spans="1:8" ht="15" x14ac:dyDescent="0.2">
      <c r="A1" s="233" t="s">
        <v>525</v>
      </c>
      <c r="B1" s="230"/>
      <c r="E1" s="299" t="s">
        <v>530</v>
      </c>
      <c r="F1" s="299"/>
    </row>
    <row r="2" spans="1:8" ht="15" x14ac:dyDescent="0.2">
      <c r="A2" s="233" t="s">
        <v>526</v>
      </c>
    </row>
    <row r="3" spans="1:8" ht="15" x14ac:dyDescent="0.2">
      <c r="A3" s="233" t="s">
        <v>527</v>
      </c>
    </row>
    <row r="4" spans="1:8" ht="15" x14ac:dyDescent="0.2">
      <c r="A4" s="233" t="s">
        <v>528</v>
      </c>
    </row>
    <row r="5" spans="1:8" ht="15" x14ac:dyDescent="0.2">
      <c r="A5" s="233" t="s">
        <v>529</v>
      </c>
      <c r="E5" s="299" t="s">
        <v>530</v>
      </c>
      <c r="F5" s="299"/>
      <c r="H5" s="233" t="s">
        <v>531</v>
      </c>
    </row>
    <row r="6" spans="1:8" ht="15" x14ac:dyDescent="0.2">
      <c r="A6" s="233" t="s">
        <v>532</v>
      </c>
    </row>
    <row r="7" spans="1:8" ht="15" x14ac:dyDescent="0.2">
      <c r="A7" s="233" t="s">
        <v>533</v>
      </c>
    </row>
    <row r="8" spans="1:8" ht="15" x14ac:dyDescent="0.2">
      <c r="A8" s="233" t="s">
        <v>534</v>
      </c>
    </row>
    <row r="9" spans="1:8" ht="15" x14ac:dyDescent="0.2">
      <c r="A9" s="233" t="s">
        <v>535</v>
      </c>
    </row>
    <row r="10" spans="1:8" ht="15" x14ac:dyDescent="0.2">
      <c r="A10" s="233" t="s">
        <v>536</v>
      </c>
      <c r="E10" s="334" t="s">
        <v>537</v>
      </c>
      <c r="F10" s="334"/>
    </row>
    <row r="11" spans="1:8" ht="15" x14ac:dyDescent="0.2">
      <c r="A11" s="233" t="s">
        <v>538</v>
      </c>
    </row>
    <row r="12" spans="1:8" ht="15" x14ac:dyDescent="0.2">
      <c r="A12" s="233" t="s">
        <v>539</v>
      </c>
    </row>
    <row r="13" spans="1:8" ht="15" x14ac:dyDescent="0.2">
      <c r="A13" s="233" t="s">
        <v>540</v>
      </c>
    </row>
    <row r="14" spans="1:8" ht="15" x14ac:dyDescent="0.2">
      <c r="A14" s="233" t="s">
        <v>541</v>
      </c>
    </row>
    <row r="15" spans="1:8" ht="15" x14ac:dyDescent="0.2">
      <c r="A15" s="233" t="s">
        <v>542</v>
      </c>
      <c r="E15" s="299" t="s">
        <v>530</v>
      </c>
      <c r="F15" s="299"/>
    </row>
    <row r="16" spans="1:8" ht="15" x14ac:dyDescent="0.2">
      <c r="A16" s="233" t="s">
        <v>543</v>
      </c>
    </row>
    <row r="17" spans="1:6" ht="15" x14ac:dyDescent="0.2">
      <c r="A17" s="233" t="s">
        <v>544</v>
      </c>
    </row>
    <row r="18" spans="1:6" ht="15" x14ac:dyDescent="0.2">
      <c r="A18" s="233" t="s">
        <v>541</v>
      </c>
    </row>
    <row r="19" spans="1:6" ht="15" x14ac:dyDescent="0.2">
      <c r="A19" s="233" t="s">
        <v>545</v>
      </c>
      <c r="E19" s="299" t="s">
        <v>530</v>
      </c>
      <c r="F19" s="299"/>
    </row>
    <row r="20" spans="1:6" ht="15" x14ac:dyDescent="0.2">
      <c r="A20" s="233" t="s">
        <v>546</v>
      </c>
    </row>
    <row r="21" spans="1:6" ht="15" x14ac:dyDescent="0.2">
      <c r="A21" s="233" t="s">
        <v>547</v>
      </c>
    </row>
    <row r="22" spans="1:6" ht="15" x14ac:dyDescent="0.2">
      <c r="A22" s="233" t="s">
        <v>548</v>
      </c>
    </row>
    <row r="23" spans="1:6" ht="15" x14ac:dyDescent="0.2">
      <c r="A23" s="234" t="s">
        <v>549</v>
      </c>
    </row>
    <row r="24" spans="1:6" ht="15" x14ac:dyDescent="0.2">
      <c r="A24" s="234" t="s">
        <v>550</v>
      </c>
    </row>
    <row r="25" spans="1:6" ht="15" x14ac:dyDescent="0.2">
      <c r="A25" s="234" t="s">
        <v>551</v>
      </c>
    </row>
    <row r="26" spans="1:6" ht="15" x14ac:dyDescent="0.2">
      <c r="A26" s="234" t="s">
        <v>552</v>
      </c>
    </row>
    <row r="27" spans="1:6" ht="15" x14ac:dyDescent="0.2">
      <c r="A27" s="234" t="s">
        <v>553</v>
      </c>
    </row>
    <row r="28" spans="1:6" ht="15" x14ac:dyDescent="0.2">
      <c r="A28" s="234" t="s">
        <v>554</v>
      </c>
    </row>
    <row r="29" spans="1:6" ht="15" x14ac:dyDescent="0.2">
      <c r="A29" s="234" t="s">
        <v>555</v>
      </c>
    </row>
    <row r="30" spans="1:6" ht="15" x14ac:dyDescent="0.2">
      <c r="A30" s="234" t="s">
        <v>556</v>
      </c>
    </row>
    <row r="31" spans="1:6" ht="15" x14ac:dyDescent="0.2">
      <c r="A31" s="234" t="s">
        <v>557</v>
      </c>
    </row>
    <row r="32" spans="1:6" ht="15" x14ac:dyDescent="0.2">
      <c r="A32" s="233" t="s">
        <v>558</v>
      </c>
      <c r="E32" s="299" t="s">
        <v>559</v>
      </c>
      <c r="F32" s="299"/>
    </row>
    <row r="33" spans="1:6" ht="15" x14ac:dyDescent="0.2">
      <c r="A33" s="233" t="s">
        <v>560</v>
      </c>
    </row>
    <row r="34" spans="1:6" ht="15" x14ac:dyDescent="0.2">
      <c r="A34" s="233" t="s">
        <v>561</v>
      </c>
    </row>
    <row r="35" spans="1:6" ht="15" x14ac:dyDescent="0.2">
      <c r="A35" s="233" t="s">
        <v>562</v>
      </c>
      <c r="C35" s="233" t="s">
        <v>563</v>
      </c>
      <c r="E35" s="299" t="s">
        <v>564</v>
      </c>
      <c r="F35" s="299"/>
    </row>
    <row r="36" spans="1:6" ht="15" x14ac:dyDescent="0.2">
      <c r="A36" s="233" t="s">
        <v>565</v>
      </c>
    </row>
    <row r="37" spans="1:6" ht="15" x14ac:dyDescent="0.2">
      <c r="A37" s="233" t="s">
        <v>566</v>
      </c>
    </row>
    <row r="38" spans="1:6" ht="15" x14ac:dyDescent="0.2">
      <c r="A38" s="233" t="s">
        <v>567</v>
      </c>
    </row>
    <row r="39" spans="1:6" ht="15" x14ac:dyDescent="0.2">
      <c r="A39" s="233" t="s">
        <v>568</v>
      </c>
    </row>
    <row r="40" spans="1:6" ht="15" x14ac:dyDescent="0.2">
      <c r="A40" s="233" t="s">
        <v>569</v>
      </c>
    </row>
    <row r="41" spans="1:6" ht="15" x14ac:dyDescent="0.2">
      <c r="A41" s="233" t="s">
        <v>570</v>
      </c>
    </row>
    <row r="48" spans="1:6" x14ac:dyDescent="0.15">
      <c r="A48" s="299"/>
      <c r="B48" s="299"/>
      <c r="C48" s="299"/>
      <c r="D48" s="299"/>
      <c r="E48" s="299"/>
      <c r="F48" s="299"/>
    </row>
    <row r="49" spans="1:6" x14ac:dyDescent="0.15">
      <c r="A49" s="286"/>
      <c r="B49" s="286"/>
      <c r="C49" s="286"/>
      <c r="D49" s="286"/>
      <c r="E49" s="286"/>
      <c r="F49" s="286"/>
    </row>
  </sheetData>
  <mergeCells count="9">
    <mergeCell ref="E1:F1"/>
    <mergeCell ref="A49:F49"/>
    <mergeCell ref="A48:F48"/>
    <mergeCell ref="E5:F5"/>
    <mergeCell ref="E10:F10"/>
    <mergeCell ref="E15:F15"/>
    <mergeCell ref="E19:F19"/>
    <mergeCell ref="E32:F32"/>
    <mergeCell ref="E35:F35"/>
  </mergeCells>
  <pageMargins left="0.7" right="0.7" top="0.75" bottom="0.75" header="0.3" footer="0.3"/>
  <pageSetup orientation="portrait" r:id="rId1"/>
  <headerFooter>
    <oddFooter>&amp;C&amp;9 31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zoomScaleNormal="100" workbookViewId="0">
      <selection activeCell="F39" sqref="F39"/>
    </sheetView>
  </sheetViews>
  <sheetFormatPr baseColWidth="10" defaultColWidth="8.83203125" defaultRowHeight="14" x14ac:dyDescent="0.15"/>
  <cols>
    <col min="1" max="1" width="9" customWidth="1"/>
    <col min="9" max="9" width="9" customWidth="1"/>
  </cols>
  <sheetData>
    <row r="1" spans="2:2" x14ac:dyDescent="0.15">
      <c r="B1" t="s">
        <v>707</v>
      </c>
    </row>
    <row r="2" spans="2:2" x14ac:dyDescent="0.15">
      <c r="B2" t="s">
        <v>391</v>
      </c>
    </row>
    <row r="3" spans="2:2" x14ac:dyDescent="0.15">
      <c r="B3" t="s">
        <v>392</v>
      </c>
    </row>
    <row r="5" spans="2:2" x14ac:dyDescent="0.15">
      <c r="B5" t="s">
        <v>706</v>
      </c>
    </row>
    <row r="6" spans="2:2" x14ac:dyDescent="0.15">
      <c r="B6" t="s">
        <v>393</v>
      </c>
    </row>
    <row r="7" spans="2:2" x14ac:dyDescent="0.15">
      <c r="B7" t="s">
        <v>394</v>
      </c>
    </row>
    <row r="9" spans="2:2" x14ac:dyDescent="0.15">
      <c r="B9" t="s">
        <v>705</v>
      </c>
    </row>
    <row r="10" spans="2:2" x14ac:dyDescent="0.15">
      <c r="B10" t="s">
        <v>395</v>
      </c>
    </row>
    <row r="11" spans="2:2" x14ac:dyDescent="0.15">
      <c r="B11" t="s">
        <v>396</v>
      </c>
    </row>
    <row r="12" spans="2:2" x14ac:dyDescent="0.15">
      <c r="B12" t="s">
        <v>398</v>
      </c>
    </row>
    <row r="13" spans="2:2" x14ac:dyDescent="0.15">
      <c r="B13" t="s">
        <v>397</v>
      </c>
    </row>
    <row r="15" spans="2:2" x14ac:dyDescent="0.15">
      <c r="B15" t="s">
        <v>399</v>
      </c>
    </row>
    <row r="16" spans="2:2" x14ac:dyDescent="0.15">
      <c r="B16" t="s">
        <v>400</v>
      </c>
    </row>
    <row r="18" spans="2:9" x14ac:dyDescent="0.15">
      <c r="B18" t="s">
        <v>749</v>
      </c>
    </row>
    <row r="19" spans="2:9" x14ac:dyDescent="0.15">
      <c r="B19" t="s">
        <v>401</v>
      </c>
    </row>
    <row r="20" spans="2:9" x14ac:dyDescent="0.15">
      <c r="B20" t="s">
        <v>704</v>
      </c>
    </row>
    <row r="21" spans="2:9" x14ac:dyDescent="0.15">
      <c r="B21" t="s">
        <v>697</v>
      </c>
    </row>
    <row r="22" spans="2:9" x14ac:dyDescent="0.15">
      <c r="B22" s="122" t="s">
        <v>698</v>
      </c>
    </row>
    <row r="23" spans="2:9" x14ac:dyDescent="0.15">
      <c r="B23" s="122" t="s">
        <v>699</v>
      </c>
      <c r="C23" s="122"/>
      <c r="D23" s="122"/>
      <c r="E23" s="122"/>
      <c r="F23" s="122"/>
      <c r="G23" s="122"/>
      <c r="H23" s="122"/>
      <c r="I23" s="122"/>
    </row>
    <row r="24" spans="2:9" x14ac:dyDescent="0.15">
      <c r="B24" t="s">
        <v>700</v>
      </c>
    </row>
    <row r="25" spans="2:9" x14ac:dyDescent="0.15">
      <c r="B25" t="s">
        <v>701</v>
      </c>
    </row>
    <row r="26" spans="2:9" x14ac:dyDescent="0.15">
      <c r="B26" t="s">
        <v>702</v>
      </c>
    </row>
    <row r="27" spans="2:9" x14ac:dyDescent="0.15">
      <c r="B27" t="s">
        <v>703</v>
      </c>
    </row>
    <row r="28" spans="2:9" x14ac:dyDescent="0.15">
      <c r="B28" t="s">
        <v>724</v>
      </c>
    </row>
    <row r="30" spans="2:9" x14ac:dyDescent="0.15">
      <c r="B30" t="s">
        <v>750</v>
      </c>
    </row>
    <row r="31" spans="2:9" x14ac:dyDescent="0.15">
      <c r="B31" t="s">
        <v>664</v>
      </c>
    </row>
    <row r="32" spans="2:9" x14ac:dyDescent="0.15">
      <c r="B32" t="s">
        <v>751</v>
      </c>
    </row>
    <row r="33" spans="1:9" x14ac:dyDescent="0.15">
      <c r="B33" t="s">
        <v>709</v>
      </c>
    </row>
    <row r="34" spans="1:9" x14ac:dyDescent="0.15">
      <c r="B34" t="s">
        <v>710</v>
      </c>
    </row>
    <row r="35" spans="1:9" x14ac:dyDescent="0.15">
      <c r="B35" t="s">
        <v>711</v>
      </c>
    </row>
    <row r="36" spans="1:9" x14ac:dyDescent="0.15">
      <c r="B36" t="s">
        <v>713</v>
      </c>
    </row>
    <row r="37" spans="1:9" x14ac:dyDescent="0.15">
      <c r="B37" t="s">
        <v>712</v>
      </c>
    </row>
    <row r="43" spans="1:9" ht="98.25" customHeight="1" x14ac:dyDescent="0.15">
      <c r="A43" s="287">
        <v>3</v>
      </c>
      <c r="B43" s="287"/>
      <c r="C43" s="287"/>
      <c r="D43" s="287"/>
      <c r="E43" s="287"/>
      <c r="F43" s="287"/>
      <c r="G43" s="287"/>
      <c r="H43" s="287"/>
      <c r="I43" s="287"/>
    </row>
  </sheetData>
  <mergeCells count="1">
    <mergeCell ref="A43:I43"/>
  </mergeCells>
  <pageMargins left="0.7" right="0.7" top="0.75" bottom="0.75" header="0.3" footer="0.3"/>
  <pageSetup orientation="portrait" r:id="rId1"/>
  <headerFooter differentFirst="1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MSGraph.Chart.8" shapeId="204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292100</xdr:colOff>
                <xdr:row>0</xdr:row>
                <xdr:rowOff>0</xdr:rowOff>
              </to>
            </anchor>
          </objectPr>
        </oleObject>
      </mc:Choice>
      <mc:Fallback>
        <oleObject progId="MSGraph.Chart.8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"/>
  <sheetViews>
    <sheetView zoomScaleNormal="100" workbookViewId="0">
      <selection activeCell="H39" sqref="H39"/>
    </sheetView>
  </sheetViews>
  <sheetFormatPr baseColWidth="10" defaultColWidth="8.83203125" defaultRowHeight="14" x14ac:dyDescent="0.15"/>
  <cols>
    <col min="9" max="9" width="11.1640625" customWidth="1"/>
  </cols>
  <sheetData>
    <row r="1" spans="2:2" ht="16" x14ac:dyDescent="0.2">
      <c r="B1" s="224" t="s">
        <v>37</v>
      </c>
    </row>
    <row r="3" spans="2:2" x14ac:dyDescent="0.15">
      <c r="B3" t="s">
        <v>402</v>
      </c>
    </row>
    <row r="4" spans="2:2" x14ac:dyDescent="0.15">
      <c r="B4" t="s">
        <v>403</v>
      </c>
    </row>
    <row r="5" spans="2:2" x14ac:dyDescent="0.15">
      <c r="B5" t="s">
        <v>404</v>
      </c>
    </row>
    <row r="6" spans="2:2" x14ac:dyDescent="0.15">
      <c r="B6" t="s">
        <v>405</v>
      </c>
    </row>
    <row r="7" spans="2:2" x14ac:dyDescent="0.15">
      <c r="B7" t="s">
        <v>406</v>
      </c>
    </row>
    <row r="8" spans="2:2" x14ac:dyDescent="0.15">
      <c r="B8" t="s">
        <v>407</v>
      </c>
    </row>
    <row r="9" spans="2:2" x14ac:dyDescent="0.15">
      <c r="B9" t="s">
        <v>408</v>
      </c>
    </row>
    <row r="11" spans="2:2" ht="16" x14ac:dyDescent="0.2">
      <c r="B11" s="224" t="s">
        <v>40</v>
      </c>
    </row>
    <row r="13" spans="2:2" x14ac:dyDescent="0.15">
      <c r="B13" t="s">
        <v>409</v>
      </c>
    </row>
    <row r="14" spans="2:2" x14ac:dyDescent="0.15">
      <c r="B14" t="s">
        <v>410</v>
      </c>
    </row>
    <row r="15" spans="2:2" x14ac:dyDescent="0.15">
      <c r="B15" t="s">
        <v>411</v>
      </c>
    </row>
    <row r="16" spans="2:2" x14ac:dyDescent="0.15">
      <c r="B16" t="s">
        <v>412</v>
      </c>
    </row>
    <row r="18" spans="2:5" ht="16" x14ac:dyDescent="0.2">
      <c r="B18" s="224" t="s">
        <v>413</v>
      </c>
    </row>
    <row r="20" spans="2:5" x14ac:dyDescent="0.15">
      <c r="B20" t="s">
        <v>414</v>
      </c>
    </row>
    <row r="21" spans="2:5" x14ac:dyDescent="0.15">
      <c r="B21" t="s">
        <v>415</v>
      </c>
    </row>
    <row r="22" spans="2:5" x14ac:dyDescent="0.15">
      <c r="B22" t="s">
        <v>416</v>
      </c>
    </row>
    <row r="23" spans="2:5" x14ac:dyDescent="0.15">
      <c r="B23" t="s">
        <v>417</v>
      </c>
    </row>
    <row r="25" spans="2:5" ht="16" x14ac:dyDescent="0.2">
      <c r="B25" s="224" t="s">
        <v>693</v>
      </c>
    </row>
    <row r="26" spans="2:5" x14ac:dyDescent="0.15">
      <c r="B26" s="78" t="s">
        <v>418</v>
      </c>
      <c r="C26" s="79"/>
      <c r="D26" s="79"/>
      <c r="E26" s="79"/>
    </row>
    <row r="28" spans="2:5" x14ac:dyDescent="0.15">
      <c r="B28" t="s">
        <v>419</v>
      </c>
    </row>
    <row r="29" spans="2:5" x14ac:dyDescent="0.15">
      <c r="B29" t="s">
        <v>420</v>
      </c>
    </row>
    <row r="30" spans="2:5" x14ac:dyDescent="0.15">
      <c r="B30" s="226" t="s">
        <v>161</v>
      </c>
      <c r="C30" t="s">
        <v>421</v>
      </c>
    </row>
    <row r="31" spans="2:5" x14ac:dyDescent="0.15">
      <c r="C31" t="s">
        <v>422</v>
      </c>
    </row>
    <row r="32" spans="2:5" x14ac:dyDescent="0.15">
      <c r="C32" t="s">
        <v>423</v>
      </c>
    </row>
    <row r="34" spans="2:3" x14ac:dyDescent="0.15">
      <c r="B34" s="226" t="s">
        <v>173</v>
      </c>
      <c r="C34" t="s">
        <v>424</v>
      </c>
    </row>
    <row r="35" spans="2:3" x14ac:dyDescent="0.15">
      <c r="C35" t="s">
        <v>425</v>
      </c>
    </row>
    <row r="36" spans="2:3" x14ac:dyDescent="0.15">
      <c r="C36" t="s">
        <v>426</v>
      </c>
    </row>
    <row r="38" spans="2:3" x14ac:dyDescent="0.15">
      <c r="B38" s="226" t="s">
        <v>177</v>
      </c>
      <c r="C38" t="s">
        <v>427</v>
      </c>
    </row>
    <row r="39" spans="2:3" x14ac:dyDescent="0.15">
      <c r="C39" t="s">
        <v>428</v>
      </c>
    </row>
    <row r="40" spans="2:3" x14ac:dyDescent="0.15">
      <c r="C40" t="s">
        <v>429</v>
      </c>
    </row>
    <row r="42" spans="2:3" x14ac:dyDescent="0.15">
      <c r="B42" s="226" t="s">
        <v>179</v>
      </c>
      <c r="C42" t="s">
        <v>430</v>
      </c>
    </row>
    <row r="43" spans="2:3" x14ac:dyDescent="0.15">
      <c r="C43" t="s">
        <v>431</v>
      </c>
    </row>
    <row r="44" spans="2:3" x14ac:dyDescent="0.15">
      <c r="C44" t="s">
        <v>432</v>
      </c>
    </row>
    <row r="45" spans="2:3" x14ac:dyDescent="0.15">
      <c r="C45" t="s">
        <v>433</v>
      </c>
    </row>
    <row r="49" spans="1:9" x14ac:dyDescent="0.15">
      <c r="A49" s="287">
        <v>4</v>
      </c>
      <c r="B49" s="287"/>
      <c r="C49" s="287"/>
      <c r="D49" s="287"/>
      <c r="E49" s="287"/>
      <c r="F49" s="287"/>
      <c r="G49" s="287"/>
      <c r="H49" s="287"/>
      <c r="I49" s="287"/>
    </row>
    <row r="50" spans="1:9" x14ac:dyDescent="0.15">
      <c r="A50" s="286"/>
      <c r="B50" s="286"/>
      <c r="C50" s="286"/>
      <c r="D50" s="286"/>
      <c r="E50" s="286"/>
      <c r="F50" s="286"/>
      <c r="G50" s="286"/>
      <c r="H50" s="286"/>
      <c r="I50" s="286"/>
    </row>
  </sheetData>
  <mergeCells count="2">
    <mergeCell ref="A50:I50"/>
    <mergeCell ref="A49:I49"/>
  </mergeCells>
  <pageMargins left="0.7" right="0.7" top="0.75" bottom="0.75" header="0.3" footer="0.3"/>
  <pageSetup orientation="portrait" r:id="rId1"/>
  <headerFooter differentFirst="1"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44"/>
  <sheetViews>
    <sheetView workbookViewId="0">
      <selection activeCell="G34" sqref="G34"/>
    </sheetView>
  </sheetViews>
  <sheetFormatPr baseColWidth="10" defaultColWidth="8.83203125" defaultRowHeight="14" x14ac:dyDescent="0.15"/>
  <sheetData>
    <row r="2" spans="2:3" x14ac:dyDescent="0.15">
      <c r="B2" s="226" t="s">
        <v>183</v>
      </c>
      <c r="C2" t="s">
        <v>434</v>
      </c>
    </row>
    <row r="3" spans="2:3" x14ac:dyDescent="0.15">
      <c r="C3" t="s">
        <v>435</v>
      </c>
    </row>
    <row r="5" spans="2:3" x14ac:dyDescent="0.15">
      <c r="B5" s="226" t="s">
        <v>265</v>
      </c>
      <c r="C5" t="s">
        <v>436</v>
      </c>
    </row>
    <row r="6" spans="2:3" x14ac:dyDescent="0.15">
      <c r="C6" t="s">
        <v>437</v>
      </c>
    </row>
    <row r="8" spans="2:3" x14ac:dyDescent="0.15">
      <c r="B8" s="226" t="s">
        <v>438</v>
      </c>
      <c r="C8" t="s">
        <v>602</v>
      </c>
    </row>
    <row r="9" spans="2:3" x14ac:dyDescent="0.15">
      <c r="C9" t="s">
        <v>439</v>
      </c>
    </row>
    <row r="10" spans="2:3" x14ac:dyDescent="0.15">
      <c r="C10" t="s">
        <v>440</v>
      </c>
    </row>
    <row r="11" spans="2:3" x14ac:dyDescent="0.15">
      <c r="C11" t="s">
        <v>441</v>
      </c>
    </row>
    <row r="12" spans="2:3" x14ac:dyDescent="0.15">
      <c r="C12" t="s">
        <v>442</v>
      </c>
    </row>
    <row r="13" spans="2:3" x14ac:dyDescent="0.15">
      <c r="B13" s="226" t="s">
        <v>443</v>
      </c>
      <c r="C13" t="s">
        <v>444</v>
      </c>
    </row>
    <row r="14" spans="2:3" x14ac:dyDescent="0.15">
      <c r="C14" t="s">
        <v>445</v>
      </c>
    </row>
    <row r="17" spans="1:9" x14ac:dyDescent="0.15">
      <c r="A17" s="288" t="s">
        <v>446</v>
      </c>
      <c r="B17" s="288"/>
      <c r="C17" s="288"/>
      <c r="D17" s="288"/>
      <c r="E17" s="288"/>
      <c r="F17" s="288"/>
      <c r="G17" s="288"/>
      <c r="H17" s="288"/>
      <c r="I17" s="288"/>
    </row>
    <row r="18" spans="1:9" x14ac:dyDescent="0.15">
      <c r="A18" s="288" t="s">
        <v>447</v>
      </c>
      <c r="B18" s="288"/>
      <c r="C18" s="288"/>
      <c r="D18" s="288"/>
      <c r="E18" s="288"/>
      <c r="F18" s="288"/>
      <c r="G18" s="288"/>
      <c r="H18" s="288"/>
      <c r="I18" s="288"/>
    </row>
    <row r="44" spans="1:9" x14ac:dyDescent="0.15">
      <c r="A44" s="286">
        <v>5</v>
      </c>
      <c r="B44" s="286"/>
      <c r="C44" s="286"/>
      <c r="D44" s="286"/>
      <c r="E44" s="286"/>
      <c r="F44" s="286"/>
      <c r="G44" s="286"/>
      <c r="H44" s="286"/>
      <c r="I44" s="286"/>
    </row>
  </sheetData>
  <mergeCells count="3">
    <mergeCell ref="A17:I17"/>
    <mergeCell ref="A18:I18"/>
    <mergeCell ref="A44:I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K64"/>
  <sheetViews>
    <sheetView view="pageLayout" zoomScale="85" zoomScaleNormal="75" zoomScalePageLayoutView="85" workbookViewId="0">
      <selection activeCell="D58" sqref="D58"/>
    </sheetView>
  </sheetViews>
  <sheetFormatPr baseColWidth="10" defaultColWidth="8.83203125" defaultRowHeight="14" x14ac:dyDescent="0.15"/>
  <cols>
    <col min="1" max="1" width="7.83203125" customWidth="1"/>
    <col min="2" max="2" width="0.83203125" customWidth="1"/>
    <col min="3" max="3" width="6.6640625" customWidth="1"/>
    <col min="4" max="4" width="6.83203125" customWidth="1"/>
    <col min="5" max="5" width="5.1640625" customWidth="1"/>
    <col min="7" max="7" width="12" customWidth="1"/>
    <col min="8" max="8" width="9.1640625" bestFit="1" customWidth="1"/>
    <col min="11" max="11" width="16.1640625" customWidth="1"/>
  </cols>
  <sheetData>
    <row r="1" spans="1:11" ht="20" x14ac:dyDescent="0.2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20" x14ac:dyDescent="0.2">
      <c r="A2" s="293" t="s">
        <v>11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 ht="20" x14ac:dyDescent="0.2">
      <c r="A3" s="294" t="s">
        <v>843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6" spans="1:11" x14ac:dyDescent="0.15">
      <c r="A6" t="s">
        <v>12</v>
      </c>
      <c r="B6" t="s">
        <v>41</v>
      </c>
    </row>
    <row r="7" spans="1:11" x14ac:dyDescent="0.15">
      <c r="B7" t="s">
        <v>42</v>
      </c>
    </row>
    <row r="8" spans="1:11" x14ac:dyDescent="0.15">
      <c r="B8" t="s">
        <v>43</v>
      </c>
    </row>
    <row r="10" spans="1:11" x14ac:dyDescent="0.15">
      <c r="A10" t="s">
        <v>13</v>
      </c>
      <c r="C10" t="s">
        <v>14</v>
      </c>
      <c r="E10" s="138"/>
      <c r="F10" s="10"/>
      <c r="G10" s="10"/>
      <c r="H10" s="10"/>
    </row>
    <row r="12" spans="1:11" x14ac:dyDescent="0.15">
      <c r="C12" t="s">
        <v>15</v>
      </c>
      <c r="E12" s="10"/>
      <c r="F12" s="10"/>
      <c r="G12" s="10"/>
      <c r="H12" s="10"/>
    </row>
    <row r="14" spans="1:11" x14ac:dyDescent="0.15">
      <c r="C14" t="s">
        <v>16</v>
      </c>
      <c r="E14" s="10"/>
      <c r="F14" s="10"/>
      <c r="G14" s="10"/>
      <c r="H14" s="10"/>
      <c r="I14" s="4" t="s">
        <v>18</v>
      </c>
      <c r="J14" s="10"/>
      <c r="K14" s="10"/>
    </row>
    <row r="15" spans="1:11" x14ac:dyDescent="0.15">
      <c r="I15" s="4"/>
    </row>
    <row r="16" spans="1:11" x14ac:dyDescent="0.15">
      <c r="C16" t="s">
        <v>17</v>
      </c>
      <c r="E16" s="10"/>
      <c r="F16" s="10"/>
      <c r="G16" s="10"/>
      <c r="H16" s="10"/>
      <c r="I16" s="4" t="s">
        <v>19</v>
      </c>
      <c r="J16" s="138"/>
      <c r="K16" s="10"/>
    </row>
    <row r="17" spans="1:11" x14ac:dyDescent="0.15">
      <c r="I17" s="4"/>
    </row>
    <row r="18" spans="1:11" x14ac:dyDescent="0.15">
      <c r="C18" t="s">
        <v>20</v>
      </c>
      <c r="E18" s="189"/>
      <c r="F18" s="10"/>
      <c r="G18" s="10"/>
      <c r="H18" s="10"/>
      <c r="I18" s="4" t="s">
        <v>21</v>
      </c>
      <c r="J18" s="138"/>
      <c r="K18" s="10"/>
    </row>
    <row r="19" spans="1:11" x14ac:dyDescent="0.15">
      <c r="E19" s="139"/>
      <c r="G19" s="4"/>
    </row>
    <row r="21" spans="1:11" x14ac:dyDescent="0.15">
      <c r="A21" t="s">
        <v>22</v>
      </c>
      <c r="B21" s="10"/>
      <c r="C21" s="10"/>
      <c r="D21" s="10"/>
      <c r="E21" s="10"/>
      <c r="F21" s="10"/>
      <c r="G21" t="s">
        <v>72</v>
      </c>
    </row>
    <row r="22" spans="1:11" x14ac:dyDescent="0.15">
      <c r="A22" t="s">
        <v>73</v>
      </c>
    </row>
    <row r="23" spans="1:11" x14ac:dyDescent="0.15">
      <c r="A23" t="s">
        <v>23</v>
      </c>
      <c r="B23" s="1"/>
      <c r="C23" s="290"/>
      <c r="D23" s="291"/>
      <c r="E23" s="135" t="s">
        <v>830</v>
      </c>
    </row>
    <row r="25" spans="1:11" x14ac:dyDescent="0.15">
      <c r="A25" t="s">
        <v>24</v>
      </c>
    </row>
    <row r="26" spans="1:11" x14ac:dyDescent="0.15">
      <c r="A26" t="s">
        <v>25</v>
      </c>
    </row>
    <row r="27" spans="1:11" x14ac:dyDescent="0.15">
      <c r="A27" t="s">
        <v>30</v>
      </c>
    </row>
    <row r="28" spans="1:11" x14ac:dyDescent="0.15">
      <c r="A28" t="s">
        <v>74</v>
      </c>
    </row>
    <row r="30" spans="1:11" x14ac:dyDescent="0.15">
      <c r="A30" t="s">
        <v>29</v>
      </c>
    </row>
    <row r="31" spans="1:11" x14ac:dyDescent="0.15">
      <c r="A31" t="s">
        <v>75</v>
      </c>
    </row>
    <row r="32" spans="1:11" x14ac:dyDescent="0.15">
      <c r="A32" t="s">
        <v>50</v>
      </c>
    </row>
    <row r="33" spans="1:11" x14ac:dyDescent="0.15">
      <c r="A33" t="s">
        <v>76</v>
      </c>
    </row>
    <row r="35" spans="1:11" ht="16" x14ac:dyDescent="0.2">
      <c r="F35" s="20"/>
      <c r="G35" s="18" t="s">
        <v>26</v>
      </c>
      <c r="H35" s="10"/>
      <c r="I35" s="10"/>
      <c r="J35" s="10"/>
      <c r="K35" s="10"/>
    </row>
    <row r="36" spans="1:11" x14ac:dyDescent="0.15">
      <c r="F36" s="18"/>
    </row>
    <row r="37" spans="1:11" x14ac:dyDescent="0.15">
      <c r="G37" s="18" t="s">
        <v>27</v>
      </c>
      <c r="H37" s="10"/>
      <c r="I37" s="10"/>
      <c r="J37" s="10"/>
      <c r="K37" s="10"/>
    </row>
    <row r="38" spans="1:11" x14ac:dyDescent="0.15">
      <c r="G38" s="18"/>
    </row>
    <row r="39" spans="1:11" x14ac:dyDescent="0.15">
      <c r="G39" s="18" t="s">
        <v>28</v>
      </c>
      <c r="H39" s="181"/>
      <c r="I39" s="186"/>
      <c r="J39" s="10"/>
      <c r="K39" s="10"/>
    </row>
    <row r="43" spans="1:11" ht="16" x14ac:dyDescent="0.2">
      <c r="A43" s="25" t="s">
        <v>41</v>
      </c>
      <c r="H43" s="19"/>
    </row>
    <row r="44" spans="1:11" ht="20" customHeight="1" x14ac:dyDescent="0.2">
      <c r="A44" s="26" t="s">
        <v>32</v>
      </c>
      <c r="D44" s="10"/>
      <c r="E44" s="10"/>
      <c r="F44" s="10"/>
    </row>
    <row r="45" spans="1:11" ht="10" customHeight="1" x14ac:dyDescent="0.2">
      <c r="A45" s="26"/>
    </row>
    <row r="46" spans="1:11" ht="10" customHeight="1" x14ac:dyDescent="0.2">
      <c r="A46" s="26"/>
    </row>
    <row r="47" spans="1:11" ht="10" customHeight="1" x14ac:dyDescent="0.2">
      <c r="A47" s="26"/>
    </row>
    <row r="48" spans="1:11" ht="15" customHeight="1" x14ac:dyDescent="0.2">
      <c r="A48" s="26" t="s">
        <v>51</v>
      </c>
      <c r="D48" s="71" t="s">
        <v>52</v>
      </c>
    </row>
    <row r="49" spans="1:6" ht="12.75" customHeight="1" x14ac:dyDescent="0.2">
      <c r="A49" s="26"/>
      <c r="D49" s="292" t="s">
        <v>824</v>
      </c>
      <c r="E49" s="292"/>
      <c r="F49" s="292"/>
    </row>
    <row r="50" spans="1:6" ht="12.75" customHeight="1" x14ac:dyDescent="0.2">
      <c r="A50" s="26"/>
      <c r="D50" s="292" t="s">
        <v>53</v>
      </c>
      <c r="E50" s="292"/>
      <c r="F50" s="292"/>
    </row>
    <row r="51" spans="1:6" ht="10" customHeight="1" x14ac:dyDescent="0.2">
      <c r="A51" s="26"/>
    </row>
    <row r="52" spans="1:6" ht="10" customHeight="1" x14ac:dyDescent="0.2">
      <c r="A52" s="26"/>
    </row>
    <row r="53" spans="1:6" ht="10" customHeight="1" x14ac:dyDescent="0.2">
      <c r="A53" s="26"/>
    </row>
    <row r="54" spans="1:6" ht="10" customHeight="1" x14ac:dyDescent="0.2">
      <c r="A54" s="26"/>
    </row>
    <row r="55" spans="1:6" ht="12.75" customHeight="1" x14ac:dyDescent="0.2">
      <c r="A55" s="26" t="s">
        <v>51</v>
      </c>
      <c r="C55" t="s">
        <v>10</v>
      </c>
      <c r="D55" t="s">
        <v>825</v>
      </c>
    </row>
    <row r="56" spans="1:6" ht="12.75" customHeight="1" x14ac:dyDescent="0.2">
      <c r="A56" s="26"/>
      <c r="D56" s="245" t="s">
        <v>832</v>
      </c>
    </row>
    <row r="57" spans="1:6" ht="14.25" customHeight="1" x14ac:dyDescent="0.2">
      <c r="A57" s="26"/>
      <c r="D57" s="18" t="s">
        <v>844</v>
      </c>
    </row>
    <row r="58" spans="1:6" ht="14.25" customHeight="1" x14ac:dyDescent="0.2">
      <c r="A58" s="26"/>
      <c r="D58" s="18"/>
    </row>
    <row r="59" spans="1:6" ht="15.75" customHeight="1" x14ac:dyDescent="0.2">
      <c r="A59" s="26" t="s">
        <v>28</v>
      </c>
      <c r="D59" s="10"/>
      <c r="E59" s="10"/>
      <c r="F59" s="10"/>
    </row>
    <row r="60" spans="1:6" ht="16" x14ac:dyDescent="0.2">
      <c r="A60" s="26"/>
    </row>
    <row r="61" spans="1:6" ht="16" x14ac:dyDescent="0.2">
      <c r="A61" s="26"/>
      <c r="D61" s="71"/>
    </row>
    <row r="62" spans="1:6" ht="16" x14ac:dyDescent="0.2">
      <c r="A62" s="26"/>
    </row>
    <row r="63" spans="1:6" ht="10" customHeight="1" x14ac:dyDescent="0.15"/>
    <row r="64" spans="1:6" ht="16" x14ac:dyDescent="0.2">
      <c r="A64" s="26"/>
    </row>
  </sheetData>
  <mergeCells count="6">
    <mergeCell ref="A1:K1"/>
    <mergeCell ref="C23:D23"/>
    <mergeCell ref="D49:F49"/>
    <mergeCell ref="D50:F50"/>
    <mergeCell ref="A2:K2"/>
    <mergeCell ref="A3:K3"/>
  </mergeCells>
  <phoneticPr fontId="16" type="noConversion"/>
  <pageMargins left="0.75" right="0.75" top="0.75" bottom="0.75" header="0.5" footer="0.25"/>
  <pageSetup scale="78" orientation="portrait" r:id="rId1"/>
  <headerFooter alignWithMargins="0">
    <oddFooter>&amp;C&amp;9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K64"/>
  <sheetViews>
    <sheetView view="pageLayout" zoomScale="85" zoomScaleNormal="75" zoomScalePageLayoutView="85" workbookViewId="0">
      <selection activeCell="D56" sqref="D56"/>
    </sheetView>
  </sheetViews>
  <sheetFormatPr baseColWidth="10" defaultColWidth="8.83203125" defaultRowHeight="14" x14ac:dyDescent="0.15"/>
  <cols>
    <col min="1" max="1" width="10.6640625" customWidth="1"/>
    <col min="2" max="2" width="0.83203125" customWidth="1"/>
    <col min="3" max="3" width="6.6640625" customWidth="1"/>
    <col min="4" max="4" width="6.83203125" customWidth="1"/>
    <col min="5" max="5" width="5.1640625" customWidth="1"/>
    <col min="7" max="7" width="12" customWidth="1"/>
    <col min="8" max="8" width="17" customWidth="1"/>
    <col min="9" max="9" width="9.6640625" customWidth="1"/>
    <col min="10" max="10" width="9.1640625" customWidth="1"/>
    <col min="11" max="11" width="16.1640625" customWidth="1"/>
  </cols>
  <sheetData>
    <row r="1" spans="1:11" ht="20" x14ac:dyDescent="0.2">
      <c r="A1" s="289" t="s">
        <v>327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20" x14ac:dyDescent="0.2">
      <c r="A2" s="294" t="s">
        <v>843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6" spans="1:11" x14ac:dyDescent="0.15">
      <c r="A6" t="s">
        <v>12</v>
      </c>
      <c r="B6" t="s">
        <v>41</v>
      </c>
    </row>
    <row r="7" spans="1:11" x14ac:dyDescent="0.15">
      <c r="B7" t="s">
        <v>42</v>
      </c>
    </row>
    <row r="8" spans="1:11" x14ac:dyDescent="0.15">
      <c r="B8" t="s">
        <v>43</v>
      </c>
    </row>
    <row r="10" spans="1:11" x14ac:dyDescent="0.15">
      <c r="A10" t="s">
        <v>13</v>
      </c>
      <c r="C10" t="s">
        <v>14</v>
      </c>
      <c r="E10" s="138"/>
      <c r="F10" s="10"/>
      <c r="G10" s="10"/>
      <c r="H10" s="10"/>
    </row>
    <row r="12" spans="1:11" x14ac:dyDescent="0.15">
      <c r="C12" t="s">
        <v>15</v>
      </c>
      <c r="E12" s="10"/>
      <c r="F12" s="10"/>
      <c r="G12" s="10"/>
      <c r="H12" s="10"/>
    </row>
    <row r="14" spans="1:11" x14ac:dyDescent="0.15">
      <c r="C14" t="s">
        <v>16</v>
      </c>
      <c r="E14" s="10"/>
      <c r="F14" s="10"/>
      <c r="G14" s="10"/>
      <c r="H14" s="10"/>
      <c r="I14" s="4" t="s">
        <v>18</v>
      </c>
      <c r="J14" s="10"/>
      <c r="K14" s="10"/>
    </row>
    <row r="15" spans="1:11" x14ac:dyDescent="0.15">
      <c r="I15" s="4"/>
    </row>
    <row r="16" spans="1:11" x14ac:dyDescent="0.15">
      <c r="C16" t="s">
        <v>17</v>
      </c>
      <c r="E16" s="10"/>
      <c r="F16" s="10"/>
      <c r="G16" s="10"/>
      <c r="H16" s="10"/>
      <c r="I16" s="4" t="s">
        <v>19</v>
      </c>
      <c r="J16" s="138"/>
      <c r="K16" s="10"/>
    </row>
    <row r="17" spans="1:11" x14ac:dyDescent="0.15">
      <c r="I17" s="4"/>
    </row>
    <row r="18" spans="1:11" x14ac:dyDescent="0.15">
      <c r="C18" t="s">
        <v>20</v>
      </c>
      <c r="E18" s="189"/>
      <c r="F18" s="10"/>
      <c r="G18" s="10"/>
      <c r="H18" s="10"/>
      <c r="I18" s="4" t="s">
        <v>21</v>
      </c>
      <c r="J18" s="138"/>
      <c r="K18" s="10"/>
    </row>
    <row r="19" spans="1:11" x14ac:dyDescent="0.15">
      <c r="E19" s="139"/>
      <c r="G19" s="4"/>
    </row>
    <row r="21" spans="1:11" x14ac:dyDescent="0.15">
      <c r="A21" t="s">
        <v>22</v>
      </c>
      <c r="B21" s="10"/>
      <c r="C21" s="138"/>
      <c r="D21" s="10"/>
      <c r="E21" s="10"/>
      <c r="F21" s="10"/>
      <c r="G21" t="s">
        <v>603</v>
      </c>
    </row>
    <row r="22" spans="1:11" x14ac:dyDescent="0.15">
      <c r="A22" t="s">
        <v>44</v>
      </c>
    </row>
    <row r="23" spans="1:11" ht="16" x14ac:dyDescent="0.2">
      <c r="A23" t="s">
        <v>604</v>
      </c>
      <c r="I23" s="296"/>
      <c r="J23" s="281"/>
    </row>
    <row r="24" spans="1:11" x14ac:dyDescent="0.15">
      <c r="A24" t="s">
        <v>288</v>
      </c>
      <c r="C24" s="295" t="s">
        <v>845</v>
      </c>
      <c r="D24" s="281"/>
      <c r="E24" t="s">
        <v>287</v>
      </c>
    </row>
    <row r="25" spans="1:11" x14ac:dyDescent="0.15">
      <c r="A25" t="s">
        <v>45</v>
      </c>
    </row>
    <row r="26" spans="1:11" x14ac:dyDescent="0.15">
      <c r="A26" t="s">
        <v>46</v>
      </c>
    </row>
    <row r="27" spans="1:11" x14ac:dyDescent="0.15">
      <c r="A27" t="s">
        <v>47</v>
      </c>
    </row>
    <row r="29" spans="1:11" x14ac:dyDescent="0.15">
      <c r="A29" t="s">
        <v>48</v>
      </c>
    </row>
    <row r="30" spans="1:11" x14ac:dyDescent="0.15">
      <c r="A30" t="s">
        <v>49</v>
      </c>
    </row>
    <row r="31" spans="1:11" x14ac:dyDescent="0.15">
      <c r="A31" t="s">
        <v>50</v>
      </c>
    </row>
    <row r="32" spans="1:11" x14ac:dyDescent="0.15">
      <c r="A32" t="s">
        <v>303</v>
      </c>
    </row>
    <row r="34" spans="1:10" ht="16" x14ac:dyDescent="0.2">
      <c r="F34" s="20"/>
      <c r="G34" s="18" t="s">
        <v>26</v>
      </c>
      <c r="H34" s="10"/>
      <c r="I34" s="10"/>
      <c r="J34" s="10"/>
    </row>
    <row r="35" spans="1:10" x14ac:dyDescent="0.15">
      <c r="F35" s="18"/>
    </row>
    <row r="36" spans="1:10" x14ac:dyDescent="0.15">
      <c r="G36" s="18" t="s">
        <v>27</v>
      </c>
      <c r="H36" s="10"/>
      <c r="I36" s="10"/>
      <c r="J36" s="10"/>
    </row>
    <row r="37" spans="1:10" x14ac:dyDescent="0.15">
      <c r="G37" s="18"/>
    </row>
    <row r="38" spans="1:10" x14ac:dyDescent="0.15">
      <c r="G38" s="18" t="s">
        <v>28</v>
      </c>
      <c r="H38" s="181"/>
      <c r="I38" s="10"/>
      <c r="J38" s="10"/>
    </row>
    <row r="42" spans="1:10" ht="16" x14ac:dyDescent="0.2">
      <c r="A42" s="25" t="s">
        <v>41</v>
      </c>
      <c r="H42" s="19"/>
    </row>
    <row r="43" spans="1:10" ht="20" customHeight="1" x14ac:dyDescent="0.2">
      <c r="A43" s="26" t="s">
        <v>32</v>
      </c>
      <c r="D43" s="10"/>
      <c r="E43" s="10"/>
      <c r="F43" s="10"/>
    </row>
    <row r="44" spans="1:10" ht="10" customHeight="1" x14ac:dyDescent="0.2">
      <c r="A44" s="26"/>
    </row>
    <row r="45" spans="1:10" ht="10" customHeight="1" x14ac:dyDescent="0.2">
      <c r="A45" s="26"/>
    </row>
    <row r="46" spans="1:10" ht="10" customHeight="1" x14ac:dyDescent="0.2">
      <c r="A46" s="26"/>
    </row>
    <row r="47" spans="1:10" ht="15" customHeight="1" x14ac:dyDescent="0.2">
      <c r="A47" s="26" t="s">
        <v>51</v>
      </c>
      <c r="D47" s="257" t="s">
        <v>300</v>
      </c>
    </row>
    <row r="48" spans="1:10" ht="12.75" customHeight="1" x14ac:dyDescent="0.2">
      <c r="A48" s="26"/>
      <c r="D48" s="292" t="s">
        <v>824</v>
      </c>
      <c r="E48" s="292"/>
      <c r="F48" s="292"/>
    </row>
    <row r="49" spans="1:6" ht="12.75" customHeight="1" x14ac:dyDescent="0.2">
      <c r="A49" s="26"/>
      <c r="D49" s="292" t="s">
        <v>53</v>
      </c>
      <c r="E49" s="292"/>
      <c r="F49" s="292"/>
    </row>
    <row r="50" spans="1:6" ht="12.75" customHeight="1" x14ac:dyDescent="0.2">
      <c r="A50" s="26"/>
      <c r="D50" s="18"/>
      <c r="E50" s="18"/>
      <c r="F50" s="18"/>
    </row>
    <row r="51" spans="1:6" ht="12.75" customHeight="1" x14ac:dyDescent="0.2">
      <c r="A51" s="26"/>
      <c r="D51" s="18"/>
      <c r="E51" s="18"/>
      <c r="F51" s="18"/>
    </row>
    <row r="52" spans="1:6" ht="12.75" customHeight="1" x14ac:dyDescent="0.2">
      <c r="A52" s="26"/>
      <c r="D52" s="18"/>
      <c r="E52" s="18"/>
      <c r="F52" s="18"/>
    </row>
    <row r="53" spans="1:6" ht="12.75" customHeight="1" x14ac:dyDescent="0.2">
      <c r="A53" s="26" t="s">
        <v>51</v>
      </c>
      <c r="C53" t="s">
        <v>10</v>
      </c>
      <c r="D53" s="18" t="s">
        <v>299</v>
      </c>
      <c r="E53" s="101"/>
      <c r="F53" s="101"/>
    </row>
    <row r="54" spans="1:6" ht="12.75" customHeight="1" x14ac:dyDescent="0.2">
      <c r="A54" s="26"/>
      <c r="D54" s="245" t="s">
        <v>832</v>
      </c>
      <c r="E54" s="101"/>
      <c r="F54" s="101"/>
    </row>
    <row r="55" spans="1:6" ht="12.75" customHeight="1" x14ac:dyDescent="0.2">
      <c r="A55" s="26"/>
      <c r="D55" s="18" t="s">
        <v>844</v>
      </c>
    </row>
    <row r="56" spans="1:6" ht="12.75" customHeight="1" x14ac:dyDescent="0.2">
      <c r="A56" s="26"/>
      <c r="D56" s="18"/>
    </row>
    <row r="57" spans="1:6" ht="13" customHeight="1" x14ac:dyDescent="0.2">
      <c r="A57" s="26" t="s">
        <v>28</v>
      </c>
      <c r="D57" s="10"/>
      <c r="E57" s="10"/>
      <c r="F57" s="10"/>
    </row>
    <row r="58" spans="1:6" ht="16" x14ac:dyDescent="0.2">
      <c r="A58" s="26"/>
    </row>
    <row r="59" spans="1:6" ht="16" x14ac:dyDescent="0.2">
      <c r="A59" s="26"/>
      <c r="D59" s="71"/>
    </row>
    <row r="60" spans="1:6" ht="16" x14ac:dyDescent="0.2">
      <c r="A60" s="26"/>
    </row>
    <row r="61" spans="1:6" ht="10" customHeight="1" x14ac:dyDescent="0.15"/>
    <row r="62" spans="1:6" ht="16" x14ac:dyDescent="0.2">
      <c r="A62" s="26"/>
    </row>
    <row r="64" spans="1:6" x14ac:dyDescent="0.15">
      <c r="A64" s="27"/>
    </row>
  </sheetData>
  <mergeCells count="6">
    <mergeCell ref="A1:K1"/>
    <mergeCell ref="D48:F48"/>
    <mergeCell ref="D49:F49"/>
    <mergeCell ref="A2:K2"/>
    <mergeCell ref="C24:D24"/>
    <mergeCell ref="I23:J23"/>
  </mergeCells>
  <phoneticPr fontId="16" type="noConversion"/>
  <pageMargins left="0.75" right="0.75" top="0.75" bottom="0.75" header="0.5" footer="0.25"/>
  <pageSetup scale="78" orientation="portrait" r:id="rId1"/>
  <headerFooter alignWithMargins="0">
    <oddFooter>&amp;C&amp;9 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H31"/>
  <sheetViews>
    <sheetView view="pageLayout" zoomScale="85" zoomScaleNormal="100" zoomScalePageLayoutView="85" workbookViewId="0">
      <selection activeCell="C14" sqref="C14"/>
    </sheetView>
  </sheetViews>
  <sheetFormatPr baseColWidth="10" defaultColWidth="8.83203125" defaultRowHeight="16" x14ac:dyDescent="0.2"/>
  <cols>
    <col min="2" max="2" width="4.1640625" customWidth="1"/>
    <col min="3" max="3" width="9.5" customWidth="1"/>
    <col min="6" max="6" width="10.6640625" customWidth="1"/>
    <col min="7" max="7" width="6.6640625" customWidth="1"/>
    <col min="8" max="8" width="10.1640625" style="74" customWidth="1"/>
  </cols>
  <sheetData>
    <row r="1" spans="1:8" x14ac:dyDescent="0.2">
      <c r="A1" s="19" t="s">
        <v>54</v>
      </c>
    </row>
    <row r="2" spans="1:8" ht="14" x14ac:dyDescent="0.15">
      <c r="A2" s="33"/>
      <c r="B2" s="33"/>
      <c r="C2" s="33"/>
      <c r="D2" s="33"/>
      <c r="E2" s="33"/>
      <c r="F2" s="33"/>
      <c r="G2" s="33"/>
      <c r="H2" s="75"/>
    </row>
    <row r="3" spans="1:8" ht="14" x14ac:dyDescent="0.15">
      <c r="A3" s="33" t="s">
        <v>34</v>
      </c>
      <c r="B3" s="33" t="s">
        <v>55</v>
      </c>
      <c r="C3" s="33"/>
      <c r="D3" s="33"/>
      <c r="E3" s="33"/>
      <c r="F3" s="33"/>
      <c r="G3" s="33"/>
      <c r="H3" s="75"/>
    </row>
    <row r="4" spans="1:8" ht="17.25" customHeight="1" x14ac:dyDescent="0.15">
      <c r="A4" s="33"/>
      <c r="B4" s="33" t="s">
        <v>56</v>
      </c>
      <c r="C4" s="135" t="s">
        <v>846</v>
      </c>
      <c r="D4" s="33"/>
      <c r="E4" s="33"/>
      <c r="F4" s="33"/>
      <c r="G4" s="72" t="s">
        <v>59</v>
      </c>
      <c r="H4" s="162"/>
    </row>
    <row r="5" spans="1:8" ht="21" customHeight="1" x14ac:dyDescent="0.15">
      <c r="A5" s="33"/>
      <c r="B5" s="33" t="s">
        <v>57</v>
      </c>
      <c r="C5" s="33" t="s">
        <v>58</v>
      </c>
      <c r="D5" s="33"/>
      <c r="E5" s="33"/>
      <c r="F5" s="33"/>
      <c r="G5" s="72" t="s">
        <v>59</v>
      </c>
      <c r="H5" s="163"/>
    </row>
    <row r="6" spans="1:8" ht="21" customHeight="1" x14ac:dyDescent="0.15">
      <c r="A6" s="33"/>
      <c r="B6" s="33" t="s">
        <v>60</v>
      </c>
      <c r="C6" s="33" t="s">
        <v>61</v>
      </c>
      <c r="D6" s="33"/>
      <c r="E6" s="33"/>
      <c r="F6" s="33"/>
      <c r="G6" s="72" t="s">
        <v>59</v>
      </c>
      <c r="H6" s="163"/>
    </row>
    <row r="7" spans="1:8" ht="21" customHeight="1" x14ac:dyDescent="0.15">
      <c r="A7" s="33"/>
      <c r="B7" s="33" t="s">
        <v>62</v>
      </c>
      <c r="C7" s="33" t="s">
        <v>63</v>
      </c>
      <c r="D7" s="33"/>
      <c r="E7" s="33"/>
      <c r="F7" s="33"/>
      <c r="G7" s="72" t="s">
        <v>59</v>
      </c>
      <c r="H7" s="163"/>
    </row>
    <row r="8" spans="1:8" ht="21" customHeight="1" x14ac:dyDescent="0.15">
      <c r="A8" s="33"/>
      <c r="B8" t="s">
        <v>70</v>
      </c>
      <c r="C8" s="73" t="s">
        <v>65</v>
      </c>
      <c r="D8" s="33"/>
      <c r="E8" s="33"/>
      <c r="F8" s="33"/>
      <c r="G8" s="72" t="s">
        <v>59</v>
      </c>
      <c r="H8" s="163">
        <f>H4+H5+H6+H7</f>
        <v>0</v>
      </c>
    </row>
    <row r="9" spans="1:8" ht="14" x14ac:dyDescent="0.15">
      <c r="A9" s="33"/>
      <c r="B9" s="33"/>
      <c r="C9" s="33" t="s">
        <v>66</v>
      </c>
      <c r="D9" s="33"/>
      <c r="E9" s="33"/>
      <c r="F9" s="33"/>
      <c r="G9" s="72"/>
      <c r="H9" s="164"/>
    </row>
    <row r="10" spans="1:8" ht="21" customHeight="1" x14ac:dyDescent="0.15">
      <c r="A10" s="33"/>
      <c r="B10" t="s">
        <v>71</v>
      </c>
      <c r="C10" t="s">
        <v>814</v>
      </c>
      <c r="D10" s="33"/>
      <c r="E10" s="33"/>
      <c r="F10" s="33"/>
      <c r="G10" s="72" t="s">
        <v>59</v>
      </c>
      <c r="H10" s="162">
        <f>H8-H7</f>
        <v>0</v>
      </c>
    </row>
    <row r="11" spans="1:8" ht="14" x14ac:dyDescent="0.15">
      <c r="A11" s="33"/>
      <c r="B11" s="33"/>
      <c r="C11" s="33"/>
      <c r="D11" s="33"/>
      <c r="E11" s="33"/>
      <c r="F11" s="33"/>
      <c r="G11" s="72"/>
      <c r="H11" s="75"/>
    </row>
    <row r="12" spans="1:8" ht="14" x14ac:dyDescent="0.15">
      <c r="A12" s="33" t="s">
        <v>68</v>
      </c>
      <c r="B12" s="33" t="s">
        <v>69</v>
      </c>
      <c r="C12" s="33"/>
      <c r="D12" s="33"/>
      <c r="E12" s="33"/>
      <c r="F12" s="33"/>
      <c r="G12" s="72"/>
      <c r="H12" s="75"/>
    </row>
    <row r="13" spans="1:8" ht="20.25" customHeight="1" x14ac:dyDescent="0.15">
      <c r="A13" s="33"/>
      <c r="B13" t="s">
        <v>56</v>
      </c>
      <c r="C13" t="s">
        <v>846</v>
      </c>
      <c r="D13" s="33"/>
      <c r="E13" s="33"/>
      <c r="F13" s="33"/>
      <c r="G13" s="72" t="s">
        <v>59</v>
      </c>
      <c r="H13" s="76"/>
    </row>
    <row r="14" spans="1:8" ht="20.25" customHeight="1" x14ac:dyDescent="0.15">
      <c r="A14" s="33"/>
      <c r="B14" t="s">
        <v>57</v>
      </c>
      <c r="C14" t="s">
        <v>61</v>
      </c>
      <c r="D14" s="33"/>
      <c r="E14" s="33"/>
      <c r="F14" s="33"/>
      <c r="G14" s="72" t="s">
        <v>59</v>
      </c>
      <c r="H14" s="76"/>
    </row>
    <row r="15" spans="1:8" ht="20.25" customHeight="1" x14ac:dyDescent="0.15">
      <c r="A15" s="33"/>
      <c r="B15" t="s">
        <v>60</v>
      </c>
      <c r="C15" t="s">
        <v>63</v>
      </c>
      <c r="D15" s="33"/>
      <c r="E15" s="33"/>
      <c r="F15" s="33"/>
      <c r="G15" s="72" t="s">
        <v>59</v>
      </c>
      <c r="H15" s="77"/>
    </row>
    <row r="16" spans="1:8" ht="18" customHeight="1" x14ac:dyDescent="0.15">
      <c r="A16" s="33"/>
      <c r="B16" t="s">
        <v>812</v>
      </c>
      <c r="C16" s="73" t="s">
        <v>65</v>
      </c>
      <c r="D16" s="73"/>
      <c r="E16" s="73"/>
      <c r="F16" s="33"/>
      <c r="G16" s="72" t="s">
        <v>59</v>
      </c>
      <c r="H16" s="76">
        <f>H13+H14+H15</f>
        <v>0</v>
      </c>
    </row>
    <row r="17" spans="1:8" ht="14" x14ac:dyDescent="0.15">
      <c r="A17" s="33"/>
      <c r="B17" s="33"/>
      <c r="C17" t="s">
        <v>328</v>
      </c>
      <c r="D17" s="33"/>
      <c r="E17" s="33"/>
      <c r="F17" s="33"/>
      <c r="G17" s="72"/>
      <c r="H17" s="75"/>
    </row>
    <row r="18" spans="1:8" ht="14" x14ac:dyDescent="0.15">
      <c r="A18" s="33"/>
      <c r="B18" t="s">
        <v>70</v>
      </c>
      <c r="C18" t="s">
        <v>813</v>
      </c>
      <c r="D18" s="33"/>
      <c r="E18" s="33"/>
      <c r="F18" s="33"/>
      <c r="G18" s="72" t="s">
        <v>59</v>
      </c>
      <c r="H18" s="76">
        <f>H16-H15</f>
        <v>0</v>
      </c>
    </row>
    <row r="19" spans="1:8" ht="14" x14ac:dyDescent="0.15">
      <c r="A19" s="33"/>
      <c r="B19" s="33"/>
      <c r="C19" s="33"/>
      <c r="D19" s="33"/>
      <c r="E19" s="33"/>
      <c r="F19" s="33"/>
      <c r="G19" s="72"/>
      <c r="H19" s="75"/>
    </row>
    <row r="20" spans="1:8" ht="14" x14ac:dyDescent="0.15">
      <c r="A20" s="33"/>
      <c r="B20" s="33"/>
      <c r="C20" s="33"/>
      <c r="D20" s="33"/>
      <c r="E20" s="33"/>
      <c r="F20" s="33"/>
      <c r="G20" s="72"/>
      <c r="H20" s="75"/>
    </row>
    <row r="21" spans="1:8" ht="14" x14ac:dyDescent="0.15">
      <c r="A21" s="33"/>
      <c r="B21" s="33"/>
      <c r="C21" s="33"/>
      <c r="D21" s="33"/>
      <c r="E21" s="33"/>
      <c r="F21" s="33"/>
      <c r="G21" s="72"/>
      <c r="H21" s="75"/>
    </row>
    <row r="22" spans="1:8" ht="14" x14ac:dyDescent="0.15">
      <c r="A22" s="33"/>
      <c r="B22" s="33"/>
      <c r="C22" s="33"/>
      <c r="D22" s="33"/>
      <c r="E22" s="33"/>
      <c r="F22" s="33"/>
      <c r="G22" s="72"/>
      <c r="H22" s="75"/>
    </row>
    <row r="23" spans="1:8" ht="14" x14ac:dyDescent="0.15">
      <c r="A23" s="33"/>
      <c r="B23" s="33"/>
      <c r="C23" s="33"/>
      <c r="D23" s="33"/>
      <c r="E23" s="33"/>
      <c r="F23" s="33"/>
      <c r="G23" s="72"/>
      <c r="H23" s="75"/>
    </row>
    <row r="24" spans="1:8" ht="14" x14ac:dyDescent="0.15">
      <c r="A24" s="33"/>
      <c r="B24" s="33"/>
      <c r="C24" s="33"/>
      <c r="D24" s="33"/>
      <c r="E24" s="33"/>
      <c r="F24" s="33"/>
      <c r="G24" s="72"/>
      <c r="H24" s="75"/>
    </row>
    <row r="25" spans="1:8" ht="14" x14ac:dyDescent="0.15">
      <c r="A25" s="33"/>
      <c r="B25" s="33"/>
      <c r="C25" s="33"/>
      <c r="D25" s="33"/>
      <c r="E25" s="33"/>
      <c r="F25" s="134"/>
      <c r="G25" s="72"/>
      <c r="H25" s="75"/>
    </row>
    <row r="26" spans="1:8" ht="14" x14ac:dyDescent="0.15">
      <c r="A26" s="33"/>
      <c r="B26" s="33"/>
      <c r="C26" s="33"/>
      <c r="D26" s="33"/>
      <c r="E26" s="33"/>
      <c r="F26" s="33"/>
      <c r="G26" s="72"/>
      <c r="H26" s="75"/>
    </row>
    <row r="27" spans="1:8" ht="14" x14ac:dyDescent="0.15">
      <c r="A27" s="33"/>
      <c r="B27" s="33"/>
      <c r="C27" s="33"/>
      <c r="D27" s="33"/>
      <c r="E27" s="33"/>
      <c r="F27" s="33"/>
      <c r="G27" s="72"/>
      <c r="H27" s="75"/>
    </row>
    <row r="28" spans="1:8" ht="14" x14ac:dyDescent="0.15">
      <c r="A28" s="33"/>
      <c r="B28" s="33"/>
      <c r="C28" s="33"/>
      <c r="D28" s="33"/>
      <c r="E28" s="33"/>
      <c r="F28" s="33"/>
      <c r="G28" s="72"/>
      <c r="H28" s="75"/>
    </row>
    <row r="29" spans="1:8" ht="14" x14ac:dyDescent="0.15">
      <c r="A29" s="33"/>
      <c r="B29" s="33"/>
      <c r="C29" s="33"/>
      <c r="D29" s="33"/>
      <c r="E29" s="33"/>
      <c r="F29" s="33"/>
      <c r="G29" s="72"/>
      <c r="H29" s="75"/>
    </row>
    <row r="30" spans="1:8" ht="14" x14ac:dyDescent="0.15">
      <c r="A30" s="33"/>
      <c r="B30" s="33"/>
      <c r="C30" s="33"/>
      <c r="D30" s="33"/>
      <c r="E30" s="33"/>
      <c r="F30" s="33"/>
      <c r="G30" s="72"/>
      <c r="H30" s="75"/>
    </row>
    <row r="31" spans="1:8" ht="14" x14ac:dyDescent="0.15">
      <c r="A31" s="33"/>
      <c r="B31" s="33"/>
      <c r="C31" s="33"/>
      <c r="D31" s="33"/>
      <c r="E31" s="33"/>
      <c r="F31" s="33"/>
      <c r="G31" s="33"/>
      <c r="H31" s="75"/>
    </row>
  </sheetData>
  <phoneticPr fontId="16" type="noConversion"/>
  <pageMargins left="0.75" right="0.75" top="1" bottom="1" header="0.5" footer="0.5"/>
  <pageSetup orientation="portrait" cellComments="asDisplayed" r:id="rId1"/>
  <headerFooter alignWithMargins="0">
    <oddFooter>&amp;C&amp;9 8</oddFooter>
  </headerFooter>
  <colBreaks count="1" manualBreakCount="1">
    <brk id="12" max="3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CA774DC840C418AA1EFA7AE4A8448" ma:contentTypeVersion="11" ma:contentTypeDescription="Create a new document." ma:contentTypeScope="" ma:versionID="dc27e701a5335b6abad90101d2a73537">
  <xsd:schema xmlns:xsd="http://www.w3.org/2001/XMLSchema" xmlns:xs="http://www.w3.org/2001/XMLSchema" xmlns:p="http://schemas.microsoft.com/office/2006/metadata/properties" xmlns:ns2="5458f735-34de-49a7-9782-e50e2dabf91b" xmlns:ns3="1b4be7d2-44b0-44b8-804c-69c9104875c9" targetNamespace="http://schemas.microsoft.com/office/2006/metadata/properties" ma:root="true" ma:fieldsID="6ec4291cfcc343d03b0fb98ee5ec81e2" ns2:_="" ns3:_="">
    <xsd:import namespace="5458f735-34de-49a7-9782-e50e2dabf91b"/>
    <xsd:import namespace="1b4be7d2-44b0-44b8-804c-69c9104875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8f735-34de-49a7-9782-e50e2dabf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dc9b4c6-8330-45c5-b325-99c172927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be7d2-44b0-44b8-804c-69c9104875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16f03f-e17e-46f4-870d-712b615262ba}" ma:internalName="TaxCatchAll" ma:showField="CatchAllData" ma:web="1b4be7d2-44b0-44b8-804c-69c910487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58f735-34de-49a7-9782-e50e2dabf91b">
      <Terms xmlns="http://schemas.microsoft.com/office/infopath/2007/PartnerControls"/>
    </lcf76f155ced4ddcb4097134ff3c332f>
    <TaxCatchAll xmlns="1b4be7d2-44b0-44b8-804c-69c9104875c9" xsi:nil="true"/>
  </documentManagement>
</p:properties>
</file>

<file path=customXml/itemProps1.xml><?xml version="1.0" encoding="utf-8"?>
<ds:datastoreItem xmlns:ds="http://schemas.openxmlformats.org/officeDocument/2006/customXml" ds:itemID="{E9BC19C1-EC86-45D4-AB80-B37C21BEEC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8F8C6D-C966-4C46-B027-DC3DA8F7C6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58f735-34de-49a7-9782-e50e2dabf91b"/>
    <ds:schemaRef ds:uri="1b4be7d2-44b0-44b8-804c-69c9104875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F19873-1723-4B70-9933-27F5E83D42F7}">
  <ds:schemaRefs>
    <ds:schemaRef ds:uri="5458f735-34de-49a7-9782-e50e2dabf91b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1b4be7d2-44b0-44b8-804c-69c9104875c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19</vt:i4>
      </vt:variant>
    </vt:vector>
  </HeadingPairs>
  <TitlesOfParts>
    <vt:vector size="51" baseType="lpstr">
      <vt:lpstr>Cover</vt:lpstr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page 19</vt:lpstr>
      <vt:lpstr>page 20</vt:lpstr>
      <vt:lpstr>page 21</vt:lpstr>
      <vt:lpstr>page 22</vt:lpstr>
      <vt:lpstr>page 23</vt:lpstr>
      <vt:lpstr>page 24</vt:lpstr>
      <vt:lpstr>page 25</vt:lpstr>
      <vt:lpstr>page 26</vt:lpstr>
      <vt:lpstr>page 27</vt:lpstr>
      <vt:lpstr>page 28</vt:lpstr>
      <vt:lpstr>page 29</vt:lpstr>
      <vt:lpstr>Assurances page 30</vt:lpstr>
      <vt:lpstr>Assurances page 31</vt:lpstr>
      <vt:lpstr>'Assurances page 30'!Print_Area</vt:lpstr>
      <vt:lpstr>Cover!Print_Area</vt:lpstr>
      <vt:lpstr>'page 1'!Print_Area</vt:lpstr>
      <vt:lpstr>'page 10'!Print_Area</vt:lpstr>
      <vt:lpstr>'page 11'!Print_Area</vt:lpstr>
      <vt:lpstr>'page 12'!Print_Area</vt:lpstr>
      <vt:lpstr>'Page 15'!Print_Area</vt:lpstr>
      <vt:lpstr>'page 16'!Print_Area</vt:lpstr>
      <vt:lpstr>'page 21'!Print_Area</vt:lpstr>
      <vt:lpstr>'page 22'!Print_Area</vt:lpstr>
      <vt:lpstr>'page 23'!Print_Area</vt:lpstr>
      <vt:lpstr>'page 27'!Print_Area</vt:lpstr>
      <vt:lpstr>'page 28'!Print_Area</vt:lpstr>
      <vt:lpstr>'page 29'!Print_Area</vt:lpstr>
      <vt:lpstr>'page 3'!Print_Area</vt:lpstr>
      <vt:lpstr>'page 6'!Print_Area</vt:lpstr>
      <vt:lpstr>'page 7'!Print_Area</vt:lpstr>
      <vt:lpstr>'Page 8'!Print_Area</vt:lpstr>
      <vt:lpstr>'page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Lynnetta Martinez</dc:creator>
  <cp:lastModifiedBy>Rosie Zeiter</cp:lastModifiedBy>
  <cp:lastPrinted>2022-10-25T16:24:24Z</cp:lastPrinted>
  <dcterms:created xsi:type="dcterms:W3CDTF">2001-05-01T19:12:15Z</dcterms:created>
  <dcterms:modified xsi:type="dcterms:W3CDTF">2025-08-20T16:10:56Z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0x01010021ECA774DC840C418AA1EFA7AE4A8448</vt:lpwstr>
  </property>
  <property fmtid="{D5CDD505-2E9C-101B-9397-08002B2CF9AE}" pid="3" name="Order">
    <vt:r8>100000</vt:r8>
  </property>
  <property fmtid="{D5CDD505-2E9C-101B-9397-08002B2CF9AE}" pid="4" name="MediaServiceImageTags">
    <vt:lpwstr/>
  </property>
</Properties>
</file>